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0" yWindow="0" windowWidth="19200" windowHeight="11490"/>
  </bookViews>
  <sheets>
    <sheet name="ACUERDO 1to. TRIMESTRE" sheetId="1" r:id="rId1"/>
    <sheet name="marzo 21" sheetId="6" r:id="rId2"/>
    <sheet name="febrero 21" sheetId="5" r:id="rId3"/>
    <sheet name="enero 21" sheetId="4" r:id="rId4"/>
  </sheets>
  <definedNames>
    <definedName name="_xlnm.Print_Area" localSheetId="0">'ACUERDO 1to. TRIMESTRE'!$A:$N</definedName>
    <definedName name="_xlnm.Print_Area" localSheetId="3">'enero 21'!$A$1:$N$591</definedName>
    <definedName name="_xlnm.Print_Area" localSheetId="2">'febrero 21'!$A$1:$N$591</definedName>
    <definedName name="_xlnm.Print_Area" localSheetId="1">'marzo 21'!$A$1:$N$591</definedName>
    <definedName name="_xlnm.Print_Titles" localSheetId="0">'ACUERDO 1to. TRIMESTRE'!$7:$9</definedName>
    <definedName name="_xlnm.Print_Titles" localSheetId="3">'enero 21'!$7:$9</definedName>
    <definedName name="_xlnm.Print_Titles" localSheetId="2">'febrero 21'!$7:$9</definedName>
    <definedName name="_xlnm.Print_Titles" localSheetId="1">'marzo 21'!$7:$9</definedName>
  </definedNames>
  <calcPr calcId="152511"/>
</workbook>
</file>

<file path=xl/calcChain.xml><?xml version="1.0" encoding="utf-8"?>
<calcChain xmlns="http://schemas.openxmlformats.org/spreadsheetml/2006/main">
  <c r="D580" i="4" l="1"/>
  <c r="E580" i="4"/>
  <c r="F580" i="4"/>
  <c r="G580" i="4"/>
  <c r="H580" i="4"/>
  <c r="I580" i="4"/>
  <c r="J580" i="4"/>
  <c r="K580" i="4"/>
  <c r="L580" i="4"/>
  <c r="M580" i="4"/>
  <c r="C580" i="4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N580" i="4" l="1"/>
  <c r="E11" i="1" l="1"/>
  <c r="F11" i="1"/>
  <c r="G11" i="1"/>
  <c r="H11" i="1"/>
  <c r="I11" i="1"/>
  <c r="J11" i="1"/>
  <c r="K11" i="1"/>
  <c r="L11" i="1"/>
  <c r="M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K23" i="1"/>
  <c r="L23" i="1"/>
  <c r="M23" i="1"/>
  <c r="E24" i="1"/>
  <c r="F24" i="1"/>
  <c r="G24" i="1"/>
  <c r="H24" i="1"/>
  <c r="I24" i="1"/>
  <c r="J24" i="1"/>
  <c r="K24" i="1"/>
  <c r="L24" i="1"/>
  <c r="M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K26" i="1"/>
  <c r="L26" i="1"/>
  <c r="M26" i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E29" i="1"/>
  <c r="F29" i="1"/>
  <c r="G29" i="1"/>
  <c r="H29" i="1"/>
  <c r="I29" i="1"/>
  <c r="J29" i="1"/>
  <c r="K29" i="1"/>
  <c r="L29" i="1"/>
  <c r="M29" i="1"/>
  <c r="E30" i="1"/>
  <c r="F30" i="1"/>
  <c r="G30" i="1"/>
  <c r="H30" i="1"/>
  <c r="I30" i="1"/>
  <c r="J30" i="1"/>
  <c r="K30" i="1"/>
  <c r="L30" i="1"/>
  <c r="M30" i="1"/>
  <c r="E31" i="1"/>
  <c r="F31" i="1"/>
  <c r="G31" i="1"/>
  <c r="H31" i="1"/>
  <c r="I31" i="1"/>
  <c r="J31" i="1"/>
  <c r="K31" i="1"/>
  <c r="L31" i="1"/>
  <c r="M31" i="1"/>
  <c r="E32" i="1"/>
  <c r="F32" i="1"/>
  <c r="G32" i="1"/>
  <c r="H32" i="1"/>
  <c r="I32" i="1"/>
  <c r="J32" i="1"/>
  <c r="K32" i="1"/>
  <c r="L32" i="1"/>
  <c r="M32" i="1"/>
  <c r="E33" i="1"/>
  <c r="F33" i="1"/>
  <c r="G33" i="1"/>
  <c r="H33" i="1"/>
  <c r="I33" i="1"/>
  <c r="J33" i="1"/>
  <c r="K33" i="1"/>
  <c r="L33" i="1"/>
  <c r="M33" i="1"/>
  <c r="E34" i="1"/>
  <c r="F34" i="1"/>
  <c r="G34" i="1"/>
  <c r="H34" i="1"/>
  <c r="I34" i="1"/>
  <c r="J34" i="1"/>
  <c r="K34" i="1"/>
  <c r="L34" i="1"/>
  <c r="M34" i="1"/>
  <c r="E35" i="1"/>
  <c r="F35" i="1"/>
  <c r="G35" i="1"/>
  <c r="H35" i="1"/>
  <c r="I35" i="1"/>
  <c r="J35" i="1"/>
  <c r="K35" i="1"/>
  <c r="L35" i="1"/>
  <c r="M35" i="1"/>
  <c r="E36" i="1"/>
  <c r="F36" i="1"/>
  <c r="G36" i="1"/>
  <c r="H36" i="1"/>
  <c r="I36" i="1"/>
  <c r="J36" i="1"/>
  <c r="K36" i="1"/>
  <c r="L36" i="1"/>
  <c r="M36" i="1"/>
  <c r="E37" i="1"/>
  <c r="F37" i="1"/>
  <c r="G37" i="1"/>
  <c r="H37" i="1"/>
  <c r="I37" i="1"/>
  <c r="J37" i="1"/>
  <c r="K37" i="1"/>
  <c r="L37" i="1"/>
  <c r="M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K39" i="1"/>
  <c r="L39" i="1"/>
  <c r="M39" i="1"/>
  <c r="E40" i="1"/>
  <c r="F40" i="1"/>
  <c r="G40" i="1"/>
  <c r="H40" i="1"/>
  <c r="I40" i="1"/>
  <c r="J40" i="1"/>
  <c r="K40" i="1"/>
  <c r="L40" i="1"/>
  <c r="M40" i="1"/>
  <c r="E41" i="1"/>
  <c r="F41" i="1"/>
  <c r="G41" i="1"/>
  <c r="H41" i="1"/>
  <c r="I41" i="1"/>
  <c r="J41" i="1"/>
  <c r="K41" i="1"/>
  <c r="L41" i="1"/>
  <c r="M41" i="1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E44" i="1"/>
  <c r="F44" i="1"/>
  <c r="G44" i="1"/>
  <c r="H44" i="1"/>
  <c r="I44" i="1"/>
  <c r="J44" i="1"/>
  <c r="K44" i="1"/>
  <c r="L44" i="1"/>
  <c r="M44" i="1"/>
  <c r="E45" i="1"/>
  <c r="F45" i="1"/>
  <c r="G45" i="1"/>
  <c r="H45" i="1"/>
  <c r="I45" i="1"/>
  <c r="J45" i="1"/>
  <c r="K45" i="1"/>
  <c r="L45" i="1"/>
  <c r="M45" i="1"/>
  <c r="E46" i="1"/>
  <c r="F46" i="1"/>
  <c r="G46" i="1"/>
  <c r="H46" i="1"/>
  <c r="I46" i="1"/>
  <c r="J46" i="1"/>
  <c r="K46" i="1"/>
  <c r="L46" i="1"/>
  <c r="M46" i="1"/>
  <c r="E47" i="1"/>
  <c r="F47" i="1"/>
  <c r="G47" i="1"/>
  <c r="H47" i="1"/>
  <c r="I47" i="1"/>
  <c r="J47" i="1"/>
  <c r="K47" i="1"/>
  <c r="L47" i="1"/>
  <c r="M47" i="1"/>
  <c r="E48" i="1"/>
  <c r="F48" i="1"/>
  <c r="G48" i="1"/>
  <c r="H48" i="1"/>
  <c r="I48" i="1"/>
  <c r="J48" i="1"/>
  <c r="K48" i="1"/>
  <c r="L48" i="1"/>
  <c r="M48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E51" i="1"/>
  <c r="F51" i="1"/>
  <c r="G51" i="1"/>
  <c r="H51" i="1"/>
  <c r="I51" i="1"/>
  <c r="J51" i="1"/>
  <c r="K51" i="1"/>
  <c r="L51" i="1"/>
  <c r="M51" i="1"/>
  <c r="E52" i="1"/>
  <c r="F52" i="1"/>
  <c r="G52" i="1"/>
  <c r="H52" i="1"/>
  <c r="I52" i="1"/>
  <c r="J52" i="1"/>
  <c r="K52" i="1"/>
  <c r="L52" i="1"/>
  <c r="M52" i="1"/>
  <c r="E53" i="1"/>
  <c r="F53" i="1"/>
  <c r="G53" i="1"/>
  <c r="H53" i="1"/>
  <c r="I53" i="1"/>
  <c r="J53" i="1"/>
  <c r="K53" i="1"/>
  <c r="L53" i="1"/>
  <c r="M53" i="1"/>
  <c r="E54" i="1"/>
  <c r="F54" i="1"/>
  <c r="G54" i="1"/>
  <c r="H54" i="1"/>
  <c r="I54" i="1"/>
  <c r="J54" i="1"/>
  <c r="K54" i="1"/>
  <c r="L54" i="1"/>
  <c r="M54" i="1"/>
  <c r="E55" i="1"/>
  <c r="F55" i="1"/>
  <c r="G55" i="1"/>
  <c r="H55" i="1"/>
  <c r="I55" i="1"/>
  <c r="J55" i="1"/>
  <c r="K55" i="1"/>
  <c r="L55" i="1"/>
  <c r="M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K57" i="1"/>
  <c r="L57" i="1"/>
  <c r="M57" i="1"/>
  <c r="E58" i="1"/>
  <c r="F58" i="1"/>
  <c r="G58" i="1"/>
  <c r="H58" i="1"/>
  <c r="I58" i="1"/>
  <c r="J58" i="1"/>
  <c r="K58" i="1"/>
  <c r="L58" i="1"/>
  <c r="M58" i="1"/>
  <c r="E59" i="1"/>
  <c r="F59" i="1"/>
  <c r="G59" i="1"/>
  <c r="H59" i="1"/>
  <c r="I59" i="1"/>
  <c r="J59" i="1"/>
  <c r="K59" i="1"/>
  <c r="L59" i="1"/>
  <c r="M59" i="1"/>
  <c r="E60" i="1"/>
  <c r="F60" i="1"/>
  <c r="G60" i="1"/>
  <c r="H60" i="1"/>
  <c r="I60" i="1"/>
  <c r="J60" i="1"/>
  <c r="K60" i="1"/>
  <c r="L60" i="1"/>
  <c r="M60" i="1"/>
  <c r="E61" i="1"/>
  <c r="F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E63" i="1"/>
  <c r="F63" i="1"/>
  <c r="G63" i="1"/>
  <c r="H63" i="1"/>
  <c r="I63" i="1"/>
  <c r="J63" i="1"/>
  <c r="K63" i="1"/>
  <c r="L63" i="1"/>
  <c r="M63" i="1"/>
  <c r="E64" i="1"/>
  <c r="F64" i="1"/>
  <c r="G64" i="1"/>
  <c r="H64" i="1"/>
  <c r="I64" i="1"/>
  <c r="J64" i="1"/>
  <c r="K64" i="1"/>
  <c r="L64" i="1"/>
  <c r="M64" i="1"/>
  <c r="E65" i="1"/>
  <c r="F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E67" i="1"/>
  <c r="F67" i="1"/>
  <c r="G67" i="1"/>
  <c r="H67" i="1"/>
  <c r="I67" i="1"/>
  <c r="J67" i="1"/>
  <c r="K67" i="1"/>
  <c r="L67" i="1"/>
  <c r="M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K78" i="1"/>
  <c r="L78" i="1"/>
  <c r="M78" i="1"/>
  <c r="E79" i="1"/>
  <c r="F79" i="1"/>
  <c r="G79" i="1"/>
  <c r="H79" i="1"/>
  <c r="I79" i="1"/>
  <c r="J79" i="1"/>
  <c r="K79" i="1"/>
  <c r="L79" i="1"/>
  <c r="M79" i="1"/>
  <c r="E80" i="1"/>
  <c r="F80" i="1"/>
  <c r="G80" i="1"/>
  <c r="H80" i="1"/>
  <c r="I80" i="1"/>
  <c r="J80" i="1"/>
  <c r="K80" i="1"/>
  <c r="L80" i="1"/>
  <c r="M80" i="1"/>
  <c r="E81" i="1"/>
  <c r="F81" i="1"/>
  <c r="G81" i="1"/>
  <c r="H81" i="1"/>
  <c r="I81" i="1"/>
  <c r="J81" i="1"/>
  <c r="K81" i="1"/>
  <c r="L81" i="1"/>
  <c r="M81" i="1"/>
  <c r="E82" i="1"/>
  <c r="F82" i="1"/>
  <c r="G82" i="1"/>
  <c r="H82" i="1"/>
  <c r="I82" i="1"/>
  <c r="J82" i="1"/>
  <c r="K82" i="1"/>
  <c r="L82" i="1"/>
  <c r="M82" i="1"/>
  <c r="E83" i="1"/>
  <c r="F83" i="1"/>
  <c r="G83" i="1"/>
  <c r="H83" i="1"/>
  <c r="I83" i="1"/>
  <c r="J83" i="1"/>
  <c r="K83" i="1"/>
  <c r="L83" i="1"/>
  <c r="M83" i="1"/>
  <c r="E84" i="1"/>
  <c r="F84" i="1"/>
  <c r="G84" i="1"/>
  <c r="H84" i="1"/>
  <c r="I84" i="1"/>
  <c r="J84" i="1"/>
  <c r="K84" i="1"/>
  <c r="L84" i="1"/>
  <c r="M84" i="1"/>
  <c r="E85" i="1"/>
  <c r="F85" i="1"/>
  <c r="G85" i="1"/>
  <c r="H85" i="1"/>
  <c r="I85" i="1"/>
  <c r="J85" i="1"/>
  <c r="K85" i="1"/>
  <c r="L85" i="1"/>
  <c r="M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K87" i="1"/>
  <c r="L87" i="1"/>
  <c r="M87" i="1"/>
  <c r="E88" i="1"/>
  <c r="F88" i="1"/>
  <c r="G88" i="1"/>
  <c r="H88" i="1"/>
  <c r="I88" i="1"/>
  <c r="J88" i="1"/>
  <c r="K88" i="1"/>
  <c r="L88" i="1"/>
  <c r="M88" i="1"/>
  <c r="E89" i="1"/>
  <c r="F89" i="1"/>
  <c r="G89" i="1"/>
  <c r="H89" i="1"/>
  <c r="I89" i="1"/>
  <c r="J89" i="1"/>
  <c r="K89" i="1"/>
  <c r="L89" i="1"/>
  <c r="M89" i="1"/>
  <c r="E90" i="1"/>
  <c r="F90" i="1"/>
  <c r="G90" i="1"/>
  <c r="H90" i="1"/>
  <c r="I90" i="1"/>
  <c r="J90" i="1"/>
  <c r="K90" i="1"/>
  <c r="L90" i="1"/>
  <c r="M90" i="1"/>
  <c r="E91" i="1"/>
  <c r="F91" i="1"/>
  <c r="G91" i="1"/>
  <c r="H91" i="1"/>
  <c r="I91" i="1"/>
  <c r="J91" i="1"/>
  <c r="K91" i="1"/>
  <c r="L91" i="1"/>
  <c r="M91" i="1"/>
  <c r="E92" i="1"/>
  <c r="F92" i="1"/>
  <c r="G92" i="1"/>
  <c r="H92" i="1"/>
  <c r="I92" i="1"/>
  <c r="J92" i="1"/>
  <c r="K92" i="1"/>
  <c r="L92" i="1"/>
  <c r="M92" i="1"/>
  <c r="E93" i="1"/>
  <c r="F93" i="1"/>
  <c r="G93" i="1"/>
  <c r="H93" i="1"/>
  <c r="I93" i="1"/>
  <c r="J93" i="1"/>
  <c r="K93" i="1"/>
  <c r="L93" i="1"/>
  <c r="M93" i="1"/>
  <c r="E94" i="1"/>
  <c r="F94" i="1"/>
  <c r="G94" i="1"/>
  <c r="H94" i="1"/>
  <c r="I94" i="1"/>
  <c r="J94" i="1"/>
  <c r="K94" i="1"/>
  <c r="L94" i="1"/>
  <c r="M94" i="1"/>
  <c r="E95" i="1"/>
  <c r="F95" i="1"/>
  <c r="G95" i="1"/>
  <c r="H95" i="1"/>
  <c r="I95" i="1"/>
  <c r="J95" i="1"/>
  <c r="K95" i="1"/>
  <c r="L95" i="1"/>
  <c r="M95" i="1"/>
  <c r="E96" i="1"/>
  <c r="F96" i="1"/>
  <c r="G96" i="1"/>
  <c r="H96" i="1"/>
  <c r="I96" i="1"/>
  <c r="J96" i="1"/>
  <c r="K96" i="1"/>
  <c r="L96" i="1"/>
  <c r="M96" i="1"/>
  <c r="E97" i="1"/>
  <c r="F97" i="1"/>
  <c r="G97" i="1"/>
  <c r="H97" i="1"/>
  <c r="I97" i="1"/>
  <c r="J97" i="1"/>
  <c r="K97" i="1"/>
  <c r="L97" i="1"/>
  <c r="M97" i="1"/>
  <c r="E98" i="1"/>
  <c r="F98" i="1"/>
  <c r="G98" i="1"/>
  <c r="H98" i="1"/>
  <c r="I98" i="1"/>
  <c r="J98" i="1"/>
  <c r="K98" i="1"/>
  <c r="L98" i="1"/>
  <c r="M98" i="1"/>
  <c r="E99" i="1"/>
  <c r="F99" i="1"/>
  <c r="G99" i="1"/>
  <c r="H99" i="1"/>
  <c r="I99" i="1"/>
  <c r="J99" i="1"/>
  <c r="K99" i="1"/>
  <c r="L99" i="1"/>
  <c r="M99" i="1"/>
  <c r="E100" i="1"/>
  <c r="F100" i="1"/>
  <c r="G100" i="1"/>
  <c r="H100" i="1"/>
  <c r="I100" i="1"/>
  <c r="J100" i="1"/>
  <c r="K100" i="1"/>
  <c r="L100" i="1"/>
  <c r="M100" i="1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E103" i="1"/>
  <c r="F103" i="1"/>
  <c r="G103" i="1"/>
  <c r="H103" i="1"/>
  <c r="I103" i="1"/>
  <c r="J103" i="1"/>
  <c r="K103" i="1"/>
  <c r="L103" i="1"/>
  <c r="M103" i="1"/>
  <c r="E104" i="1"/>
  <c r="F104" i="1"/>
  <c r="G104" i="1"/>
  <c r="H104" i="1"/>
  <c r="I104" i="1"/>
  <c r="J104" i="1"/>
  <c r="K104" i="1"/>
  <c r="L104" i="1"/>
  <c r="M104" i="1"/>
  <c r="E105" i="1"/>
  <c r="F105" i="1"/>
  <c r="G105" i="1"/>
  <c r="H105" i="1"/>
  <c r="I105" i="1"/>
  <c r="J105" i="1"/>
  <c r="K105" i="1"/>
  <c r="L105" i="1"/>
  <c r="M105" i="1"/>
  <c r="E106" i="1"/>
  <c r="F106" i="1"/>
  <c r="G106" i="1"/>
  <c r="H106" i="1"/>
  <c r="I106" i="1"/>
  <c r="J106" i="1"/>
  <c r="K106" i="1"/>
  <c r="L106" i="1"/>
  <c r="M106" i="1"/>
  <c r="E107" i="1"/>
  <c r="F107" i="1"/>
  <c r="G107" i="1"/>
  <c r="H107" i="1"/>
  <c r="I107" i="1"/>
  <c r="J107" i="1"/>
  <c r="K107" i="1"/>
  <c r="L107" i="1"/>
  <c r="M107" i="1"/>
  <c r="E108" i="1"/>
  <c r="F108" i="1"/>
  <c r="G108" i="1"/>
  <c r="H108" i="1"/>
  <c r="I108" i="1"/>
  <c r="J108" i="1"/>
  <c r="K108" i="1"/>
  <c r="L108" i="1"/>
  <c r="M108" i="1"/>
  <c r="E109" i="1"/>
  <c r="F109" i="1"/>
  <c r="G109" i="1"/>
  <c r="H109" i="1"/>
  <c r="I109" i="1"/>
  <c r="J109" i="1"/>
  <c r="K109" i="1"/>
  <c r="L109" i="1"/>
  <c r="M109" i="1"/>
  <c r="E110" i="1"/>
  <c r="F110" i="1"/>
  <c r="G110" i="1"/>
  <c r="H110" i="1"/>
  <c r="I110" i="1"/>
  <c r="J110" i="1"/>
  <c r="K110" i="1"/>
  <c r="L110" i="1"/>
  <c r="M110" i="1"/>
  <c r="E111" i="1"/>
  <c r="F111" i="1"/>
  <c r="G111" i="1"/>
  <c r="H111" i="1"/>
  <c r="I111" i="1"/>
  <c r="J111" i="1"/>
  <c r="K111" i="1"/>
  <c r="L111" i="1"/>
  <c r="M111" i="1"/>
  <c r="E112" i="1"/>
  <c r="F112" i="1"/>
  <c r="G112" i="1"/>
  <c r="H112" i="1"/>
  <c r="I112" i="1"/>
  <c r="J112" i="1"/>
  <c r="K112" i="1"/>
  <c r="L112" i="1"/>
  <c r="M112" i="1"/>
  <c r="E113" i="1"/>
  <c r="F113" i="1"/>
  <c r="G113" i="1"/>
  <c r="H113" i="1"/>
  <c r="I113" i="1"/>
  <c r="J113" i="1"/>
  <c r="K113" i="1"/>
  <c r="L113" i="1"/>
  <c r="M113" i="1"/>
  <c r="E114" i="1"/>
  <c r="F114" i="1"/>
  <c r="G114" i="1"/>
  <c r="H114" i="1"/>
  <c r="I114" i="1"/>
  <c r="J114" i="1"/>
  <c r="K114" i="1"/>
  <c r="L114" i="1"/>
  <c r="M114" i="1"/>
  <c r="E115" i="1"/>
  <c r="F115" i="1"/>
  <c r="G115" i="1"/>
  <c r="H115" i="1"/>
  <c r="I115" i="1"/>
  <c r="J115" i="1"/>
  <c r="K115" i="1"/>
  <c r="L115" i="1"/>
  <c r="M115" i="1"/>
  <c r="E116" i="1"/>
  <c r="F116" i="1"/>
  <c r="G116" i="1"/>
  <c r="H116" i="1"/>
  <c r="I116" i="1"/>
  <c r="J116" i="1"/>
  <c r="K116" i="1"/>
  <c r="L116" i="1"/>
  <c r="M116" i="1"/>
  <c r="E117" i="1"/>
  <c r="F117" i="1"/>
  <c r="G117" i="1"/>
  <c r="H117" i="1"/>
  <c r="I117" i="1"/>
  <c r="J117" i="1"/>
  <c r="K117" i="1"/>
  <c r="L117" i="1"/>
  <c r="M117" i="1"/>
  <c r="E118" i="1"/>
  <c r="F118" i="1"/>
  <c r="G118" i="1"/>
  <c r="H118" i="1"/>
  <c r="I118" i="1"/>
  <c r="J118" i="1"/>
  <c r="K118" i="1"/>
  <c r="L118" i="1"/>
  <c r="M118" i="1"/>
  <c r="E119" i="1"/>
  <c r="F119" i="1"/>
  <c r="G119" i="1"/>
  <c r="H119" i="1"/>
  <c r="I119" i="1"/>
  <c r="J119" i="1"/>
  <c r="K119" i="1"/>
  <c r="L119" i="1"/>
  <c r="M119" i="1"/>
  <c r="E120" i="1"/>
  <c r="F120" i="1"/>
  <c r="G120" i="1"/>
  <c r="H120" i="1"/>
  <c r="I120" i="1"/>
  <c r="J120" i="1"/>
  <c r="K120" i="1"/>
  <c r="L120" i="1"/>
  <c r="M120" i="1"/>
  <c r="E121" i="1"/>
  <c r="F121" i="1"/>
  <c r="G121" i="1"/>
  <c r="H121" i="1"/>
  <c r="I121" i="1"/>
  <c r="J121" i="1"/>
  <c r="K121" i="1"/>
  <c r="L121" i="1"/>
  <c r="M121" i="1"/>
  <c r="E122" i="1"/>
  <c r="F122" i="1"/>
  <c r="G122" i="1"/>
  <c r="H122" i="1"/>
  <c r="I122" i="1"/>
  <c r="J122" i="1"/>
  <c r="K122" i="1"/>
  <c r="L122" i="1"/>
  <c r="M122" i="1"/>
  <c r="E123" i="1"/>
  <c r="F123" i="1"/>
  <c r="G123" i="1"/>
  <c r="H123" i="1"/>
  <c r="I123" i="1"/>
  <c r="J123" i="1"/>
  <c r="K123" i="1"/>
  <c r="L123" i="1"/>
  <c r="M123" i="1"/>
  <c r="E124" i="1"/>
  <c r="F124" i="1"/>
  <c r="G124" i="1"/>
  <c r="H124" i="1"/>
  <c r="I124" i="1"/>
  <c r="J124" i="1"/>
  <c r="K124" i="1"/>
  <c r="L124" i="1"/>
  <c r="M124" i="1"/>
  <c r="E125" i="1"/>
  <c r="F125" i="1"/>
  <c r="G125" i="1"/>
  <c r="H125" i="1"/>
  <c r="I125" i="1"/>
  <c r="J125" i="1"/>
  <c r="K125" i="1"/>
  <c r="L125" i="1"/>
  <c r="M125" i="1"/>
  <c r="E126" i="1"/>
  <c r="F126" i="1"/>
  <c r="G126" i="1"/>
  <c r="H126" i="1"/>
  <c r="I126" i="1"/>
  <c r="J126" i="1"/>
  <c r="K126" i="1"/>
  <c r="L126" i="1"/>
  <c r="M126" i="1"/>
  <c r="E127" i="1"/>
  <c r="F127" i="1"/>
  <c r="G127" i="1"/>
  <c r="H127" i="1"/>
  <c r="I127" i="1"/>
  <c r="J127" i="1"/>
  <c r="K127" i="1"/>
  <c r="L127" i="1"/>
  <c r="M127" i="1"/>
  <c r="E128" i="1"/>
  <c r="F128" i="1"/>
  <c r="G128" i="1"/>
  <c r="H128" i="1"/>
  <c r="I128" i="1"/>
  <c r="J128" i="1"/>
  <c r="K128" i="1"/>
  <c r="L128" i="1"/>
  <c r="M128" i="1"/>
  <c r="E129" i="1"/>
  <c r="F129" i="1"/>
  <c r="G129" i="1"/>
  <c r="H129" i="1"/>
  <c r="I129" i="1"/>
  <c r="J129" i="1"/>
  <c r="K129" i="1"/>
  <c r="L129" i="1"/>
  <c r="M129" i="1"/>
  <c r="E130" i="1"/>
  <c r="F130" i="1"/>
  <c r="G130" i="1"/>
  <c r="H130" i="1"/>
  <c r="I130" i="1"/>
  <c r="J130" i="1"/>
  <c r="K130" i="1"/>
  <c r="L130" i="1"/>
  <c r="M130" i="1"/>
  <c r="E131" i="1"/>
  <c r="F131" i="1"/>
  <c r="G131" i="1"/>
  <c r="H131" i="1"/>
  <c r="I131" i="1"/>
  <c r="J131" i="1"/>
  <c r="K131" i="1"/>
  <c r="L131" i="1"/>
  <c r="M131" i="1"/>
  <c r="E132" i="1"/>
  <c r="F132" i="1"/>
  <c r="G132" i="1"/>
  <c r="H132" i="1"/>
  <c r="I132" i="1"/>
  <c r="J132" i="1"/>
  <c r="K132" i="1"/>
  <c r="L132" i="1"/>
  <c r="M132" i="1"/>
  <c r="E133" i="1"/>
  <c r="F133" i="1"/>
  <c r="G133" i="1"/>
  <c r="H133" i="1"/>
  <c r="I133" i="1"/>
  <c r="J133" i="1"/>
  <c r="K133" i="1"/>
  <c r="L133" i="1"/>
  <c r="M133" i="1"/>
  <c r="E134" i="1"/>
  <c r="F134" i="1"/>
  <c r="G134" i="1"/>
  <c r="H134" i="1"/>
  <c r="I134" i="1"/>
  <c r="J134" i="1"/>
  <c r="K134" i="1"/>
  <c r="L134" i="1"/>
  <c r="M134" i="1"/>
  <c r="E135" i="1"/>
  <c r="F135" i="1"/>
  <c r="G135" i="1"/>
  <c r="H135" i="1"/>
  <c r="I135" i="1"/>
  <c r="J135" i="1"/>
  <c r="K135" i="1"/>
  <c r="L135" i="1"/>
  <c r="M135" i="1"/>
  <c r="E136" i="1"/>
  <c r="F136" i="1"/>
  <c r="G136" i="1"/>
  <c r="H136" i="1"/>
  <c r="I136" i="1"/>
  <c r="J136" i="1"/>
  <c r="K136" i="1"/>
  <c r="L136" i="1"/>
  <c r="M136" i="1"/>
  <c r="E137" i="1"/>
  <c r="F137" i="1"/>
  <c r="G137" i="1"/>
  <c r="H137" i="1"/>
  <c r="I137" i="1"/>
  <c r="J137" i="1"/>
  <c r="K137" i="1"/>
  <c r="L137" i="1"/>
  <c r="M137" i="1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E159" i="1"/>
  <c r="F159" i="1"/>
  <c r="G159" i="1"/>
  <c r="H159" i="1"/>
  <c r="I159" i="1"/>
  <c r="J159" i="1"/>
  <c r="K159" i="1"/>
  <c r="L159" i="1"/>
  <c r="M159" i="1"/>
  <c r="E160" i="1"/>
  <c r="F160" i="1"/>
  <c r="G160" i="1"/>
  <c r="H160" i="1"/>
  <c r="I160" i="1"/>
  <c r="J160" i="1"/>
  <c r="K160" i="1"/>
  <c r="L160" i="1"/>
  <c r="M160" i="1"/>
  <c r="E161" i="1"/>
  <c r="F161" i="1"/>
  <c r="G161" i="1"/>
  <c r="H161" i="1"/>
  <c r="I161" i="1"/>
  <c r="J161" i="1"/>
  <c r="K161" i="1"/>
  <c r="L161" i="1"/>
  <c r="M161" i="1"/>
  <c r="E162" i="1"/>
  <c r="F162" i="1"/>
  <c r="G162" i="1"/>
  <c r="H162" i="1"/>
  <c r="I162" i="1"/>
  <c r="J162" i="1"/>
  <c r="K162" i="1"/>
  <c r="L162" i="1"/>
  <c r="M162" i="1"/>
  <c r="E163" i="1"/>
  <c r="F163" i="1"/>
  <c r="G163" i="1"/>
  <c r="H163" i="1"/>
  <c r="I163" i="1"/>
  <c r="J163" i="1"/>
  <c r="K163" i="1"/>
  <c r="L163" i="1"/>
  <c r="M163" i="1"/>
  <c r="E164" i="1"/>
  <c r="F164" i="1"/>
  <c r="G164" i="1"/>
  <c r="H164" i="1"/>
  <c r="I164" i="1"/>
  <c r="J164" i="1"/>
  <c r="K164" i="1"/>
  <c r="L164" i="1"/>
  <c r="M164" i="1"/>
  <c r="E165" i="1"/>
  <c r="F165" i="1"/>
  <c r="G165" i="1"/>
  <c r="H165" i="1"/>
  <c r="I165" i="1"/>
  <c r="J165" i="1"/>
  <c r="K165" i="1"/>
  <c r="L165" i="1"/>
  <c r="M165" i="1"/>
  <c r="E166" i="1"/>
  <c r="F166" i="1"/>
  <c r="G166" i="1"/>
  <c r="H166" i="1"/>
  <c r="I166" i="1"/>
  <c r="J166" i="1"/>
  <c r="K166" i="1"/>
  <c r="L166" i="1"/>
  <c r="M166" i="1"/>
  <c r="E167" i="1"/>
  <c r="F167" i="1"/>
  <c r="G167" i="1"/>
  <c r="H167" i="1"/>
  <c r="I167" i="1"/>
  <c r="J167" i="1"/>
  <c r="K167" i="1"/>
  <c r="L167" i="1"/>
  <c r="M167" i="1"/>
  <c r="E168" i="1"/>
  <c r="F168" i="1"/>
  <c r="G168" i="1"/>
  <c r="H168" i="1"/>
  <c r="I168" i="1"/>
  <c r="J168" i="1"/>
  <c r="K168" i="1"/>
  <c r="L168" i="1"/>
  <c r="M168" i="1"/>
  <c r="E169" i="1"/>
  <c r="F169" i="1"/>
  <c r="G169" i="1"/>
  <c r="H169" i="1"/>
  <c r="I169" i="1"/>
  <c r="J169" i="1"/>
  <c r="K169" i="1"/>
  <c r="L169" i="1"/>
  <c r="M169" i="1"/>
  <c r="E170" i="1"/>
  <c r="F170" i="1"/>
  <c r="G170" i="1"/>
  <c r="H170" i="1"/>
  <c r="I170" i="1"/>
  <c r="J170" i="1"/>
  <c r="K170" i="1"/>
  <c r="L170" i="1"/>
  <c r="M170" i="1"/>
  <c r="E171" i="1"/>
  <c r="F171" i="1"/>
  <c r="G171" i="1"/>
  <c r="H171" i="1"/>
  <c r="I171" i="1"/>
  <c r="J171" i="1"/>
  <c r="K171" i="1"/>
  <c r="L171" i="1"/>
  <c r="M171" i="1"/>
  <c r="E172" i="1"/>
  <c r="F172" i="1"/>
  <c r="G172" i="1"/>
  <c r="H172" i="1"/>
  <c r="I172" i="1"/>
  <c r="J172" i="1"/>
  <c r="K172" i="1"/>
  <c r="L172" i="1"/>
  <c r="M172" i="1"/>
  <c r="E173" i="1"/>
  <c r="F173" i="1"/>
  <c r="G173" i="1"/>
  <c r="H173" i="1"/>
  <c r="I173" i="1"/>
  <c r="J173" i="1"/>
  <c r="K173" i="1"/>
  <c r="L173" i="1"/>
  <c r="M173" i="1"/>
  <c r="E174" i="1"/>
  <c r="F174" i="1"/>
  <c r="G174" i="1"/>
  <c r="H174" i="1"/>
  <c r="I174" i="1"/>
  <c r="J174" i="1"/>
  <c r="K174" i="1"/>
  <c r="L174" i="1"/>
  <c r="M174" i="1"/>
  <c r="E175" i="1"/>
  <c r="F175" i="1"/>
  <c r="G175" i="1"/>
  <c r="H175" i="1"/>
  <c r="I175" i="1"/>
  <c r="J175" i="1"/>
  <c r="K175" i="1"/>
  <c r="L175" i="1"/>
  <c r="M175" i="1"/>
  <c r="E176" i="1"/>
  <c r="F176" i="1"/>
  <c r="G176" i="1"/>
  <c r="H176" i="1"/>
  <c r="I176" i="1"/>
  <c r="J176" i="1"/>
  <c r="K176" i="1"/>
  <c r="L176" i="1"/>
  <c r="M176" i="1"/>
  <c r="E177" i="1"/>
  <c r="F177" i="1"/>
  <c r="G177" i="1"/>
  <c r="H177" i="1"/>
  <c r="I177" i="1"/>
  <c r="J177" i="1"/>
  <c r="K177" i="1"/>
  <c r="L177" i="1"/>
  <c r="M177" i="1"/>
  <c r="E178" i="1"/>
  <c r="F178" i="1"/>
  <c r="G178" i="1"/>
  <c r="H178" i="1"/>
  <c r="I178" i="1"/>
  <c r="J178" i="1"/>
  <c r="K178" i="1"/>
  <c r="L178" i="1"/>
  <c r="M178" i="1"/>
  <c r="E179" i="1"/>
  <c r="F179" i="1"/>
  <c r="G179" i="1"/>
  <c r="H179" i="1"/>
  <c r="I179" i="1"/>
  <c r="J179" i="1"/>
  <c r="K179" i="1"/>
  <c r="L179" i="1"/>
  <c r="M179" i="1"/>
  <c r="E180" i="1"/>
  <c r="F180" i="1"/>
  <c r="G180" i="1"/>
  <c r="H180" i="1"/>
  <c r="I180" i="1"/>
  <c r="J180" i="1"/>
  <c r="K180" i="1"/>
  <c r="L180" i="1"/>
  <c r="M180" i="1"/>
  <c r="E181" i="1"/>
  <c r="F181" i="1"/>
  <c r="G181" i="1"/>
  <c r="H181" i="1"/>
  <c r="I181" i="1"/>
  <c r="J181" i="1"/>
  <c r="K181" i="1"/>
  <c r="L181" i="1"/>
  <c r="M181" i="1"/>
  <c r="E182" i="1"/>
  <c r="F182" i="1"/>
  <c r="G182" i="1"/>
  <c r="H182" i="1"/>
  <c r="I182" i="1"/>
  <c r="J182" i="1"/>
  <c r="K182" i="1"/>
  <c r="L182" i="1"/>
  <c r="M182" i="1"/>
  <c r="E183" i="1"/>
  <c r="F183" i="1"/>
  <c r="G183" i="1"/>
  <c r="H183" i="1"/>
  <c r="I183" i="1"/>
  <c r="J183" i="1"/>
  <c r="K183" i="1"/>
  <c r="L183" i="1"/>
  <c r="M183" i="1"/>
  <c r="E184" i="1"/>
  <c r="F184" i="1"/>
  <c r="G184" i="1"/>
  <c r="H184" i="1"/>
  <c r="I184" i="1"/>
  <c r="J184" i="1"/>
  <c r="K184" i="1"/>
  <c r="L184" i="1"/>
  <c r="M184" i="1"/>
  <c r="E185" i="1"/>
  <c r="F185" i="1"/>
  <c r="G185" i="1"/>
  <c r="H185" i="1"/>
  <c r="I185" i="1"/>
  <c r="J185" i="1"/>
  <c r="K185" i="1"/>
  <c r="L185" i="1"/>
  <c r="M185" i="1"/>
  <c r="E186" i="1"/>
  <c r="F186" i="1"/>
  <c r="G186" i="1"/>
  <c r="H186" i="1"/>
  <c r="I186" i="1"/>
  <c r="J186" i="1"/>
  <c r="K186" i="1"/>
  <c r="L186" i="1"/>
  <c r="M186" i="1"/>
  <c r="E187" i="1"/>
  <c r="F187" i="1"/>
  <c r="G187" i="1"/>
  <c r="H187" i="1"/>
  <c r="I187" i="1"/>
  <c r="J187" i="1"/>
  <c r="K187" i="1"/>
  <c r="L187" i="1"/>
  <c r="M187" i="1"/>
  <c r="E188" i="1"/>
  <c r="F188" i="1"/>
  <c r="G188" i="1"/>
  <c r="H188" i="1"/>
  <c r="I188" i="1"/>
  <c r="J188" i="1"/>
  <c r="K188" i="1"/>
  <c r="L188" i="1"/>
  <c r="M188" i="1"/>
  <c r="E189" i="1"/>
  <c r="F189" i="1"/>
  <c r="G189" i="1"/>
  <c r="H189" i="1"/>
  <c r="I189" i="1"/>
  <c r="J189" i="1"/>
  <c r="K189" i="1"/>
  <c r="L189" i="1"/>
  <c r="M189" i="1"/>
  <c r="E190" i="1"/>
  <c r="F190" i="1"/>
  <c r="G190" i="1"/>
  <c r="H190" i="1"/>
  <c r="I190" i="1"/>
  <c r="J190" i="1"/>
  <c r="K190" i="1"/>
  <c r="L190" i="1"/>
  <c r="M190" i="1"/>
  <c r="E191" i="1"/>
  <c r="F191" i="1"/>
  <c r="G191" i="1"/>
  <c r="H191" i="1"/>
  <c r="I191" i="1"/>
  <c r="J191" i="1"/>
  <c r="K191" i="1"/>
  <c r="L191" i="1"/>
  <c r="M191" i="1"/>
  <c r="E192" i="1"/>
  <c r="F192" i="1"/>
  <c r="G192" i="1"/>
  <c r="H192" i="1"/>
  <c r="I192" i="1"/>
  <c r="J192" i="1"/>
  <c r="K192" i="1"/>
  <c r="L192" i="1"/>
  <c r="M192" i="1"/>
  <c r="E193" i="1"/>
  <c r="F193" i="1"/>
  <c r="G193" i="1"/>
  <c r="H193" i="1"/>
  <c r="I193" i="1"/>
  <c r="J193" i="1"/>
  <c r="K193" i="1"/>
  <c r="L193" i="1"/>
  <c r="M193" i="1"/>
  <c r="E194" i="1"/>
  <c r="F194" i="1"/>
  <c r="G194" i="1"/>
  <c r="H194" i="1"/>
  <c r="I194" i="1"/>
  <c r="J194" i="1"/>
  <c r="K194" i="1"/>
  <c r="L194" i="1"/>
  <c r="M194" i="1"/>
  <c r="E195" i="1"/>
  <c r="F195" i="1"/>
  <c r="G195" i="1"/>
  <c r="H195" i="1"/>
  <c r="I195" i="1"/>
  <c r="J195" i="1"/>
  <c r="K195" i="1"/>
  <c r="L195" i="1"/>
  <c r="M195" i="1"/>
  <c r="E196" i="1"/>
  <c r="F196" i="1"/>
  <c r="G196" i="1"/>
  <c r="H196" i="1"/>
  <c r="I196" i="1"/>
  <c r="J196" i="1"/>
  <c r="K196" i="1"/>
  <c r="L196" i="1"/>
  <c r="M196" i="1"/>
  <c r="E197" i="1"/>
  <c r="F197" i="1"/>
  <c r="G197" i="1"/>
  <c r="H197" i="1"/>
  <c r="I197" i="1"/>
  <c r="J197" i="1"/>
  <c r="K197" i="1"/>
  <c r="L197" i="1"/>
  <c r="M197" i="1"/>
  <c r="E198" i="1"/>
  <c r="F198" i="1"/>
  <c r="G198" i="1"/>
  <c r="H198" i="1"/>
  <c r="I198" i="1"/>
  <c r="J198" i="1"/>
  <c r="K198" i="1"/>
  <c r="L198" i="1"/>
  <c r="M198" i="1"/>
  <c r="E199" i="1"/>
  <c r="F199" i="1"/>
  <c r="G199" i="1"/>
  <c r="H199" i="1"/>
  <c r="I199" i="1"/>
  <c r="J199" i="1"/>
  <c r="K199" i="1"/>
  <c r="L199" i="1"/>
  <c r="M199" i="1"/>
  <c r="E200" i="1"/>
  <c r="F200" i="1"/>
  <c r="G200" i="1"/>
  <c r="H200" i="1"/>
  <c r="I200" i="1"/>
  <c r="J200" i="1"/>
  <c r="K200" i="1"/>
  <c r="L200" i="1"/>
  <c r="M200" i="1"/>
  <c r="E201" i="1"/>
  <c r="F201" i="1"/>
  <c r="G201" i="1"/>
  <c r="H201" i="1"/>
  <c r="I201" i="1"/>
  <c r="J201" i="1"/>
  <c r="K201" i="1"/>
  <c r="L201" i="1"/>
  <c r="M201" i="1"/>
  <c r="E202" i="1"/>
  <c r="F202" i="1"/>
  <c r="G202" i="1"/>
  <c r="H202" i="1"/>
  <c r="I202" i="1"/>
  <c r="J202" i="1"/>
  <c r="K202" i="1"/>
  <c r="L202" i="1"/>
  <c r="M202" i="1"/>
  <c r="E203" i="1"/>
  <c r="F203" i="1"/>
  <c r="G203" i="1"/>
  <c r="H203" i="1"/>
  <c r="I203" i="1"/>
  <c r="J203" i="1"/>
  <c r="K203" i="1"/>
  <c r="L203" i="1"/>
  <c r="M203" i="1"/>
  <c r="E204" i="1"/>
  <c r="F204" i="1"/>
  <c r="G204" i="1"/>
  <c r="H204" i="1"/>
  <c r="I204" i="1"/>
  <c r="J204" i="1"/>
  <c r="K204" i="1"/>
  <c r="L204" i="1"/>
  <c r="M204" i="1"/>
  <c r="E205" i="1"/>
  <c r="F205" i="1"/>
  <c r="G205" i="1"/>
  <c r="H205" i="1"/>
  <c r="I205" i="1"/>
  <c r="J205" i="1"/>
  <c r="K205" i="1"/>
  <c r="L205" i="1"/>
  <c r="M205" i="1"/>
  <c r="E206" i="1"/>
  <c r="F206" i="1"/>
  <c r="G206" i="1"/>
  <c r="H206" i="1"/>
  <c r="I206" i="1"/>
  <c r="J206" i="1"/>
  <c r="K206" i="1"/>
  <c r="L206" i="1"/>
  <c r="M206" i="1"/>
  <c r="E207" i="1"/>
  <c r="F207" i="1"/>
  <c r="G207" i="1"/>
  <c r="H207" i="1"/>
  <c r="I207" i="1"/>
  <c r="J207" i="1"/>
  <c r="K207" i="1"/>
  <c r="L207" i="1"/>
  <c r="M207" i="1"/>
  <c r="E208" i="1"/>
  <c r="F208" i="1"/>
  <c r="G208" i="1"/>
  <c r="H208" i="1"/>
  <c r="I208" i="1"/>
  <c r="J208" i="1"/>
  <c r="K208" i="1"/>
  <c r="L208" i="1"/>
  <c r="M208" i="1"/>
  <c r="E209" i="1"/>
  <c r="F209" i="1"/>
  <c r="G209" i="1"/>
  <c r="H209" i="1"/>
  <c r="I209" i="1"/>
  <c r="J209" i="1"/>
  <c r="K209" i="1"/>
  <c r="L209" i="1"/>
  <c r="M209" i="1"/>
  <c r="E210" i="1"/>
  <c r="F210" i="1"/>
  <c r="G210" i="1"/>
  <c r="H210" i="1"/>
  <c r="I210" i="1"/>
  <c r="J210" i="1"/>
  <c r="K210" i="1"/>
  <c r="L210" i="1"/>
  <c r="M210" i="1"/>
  <c r="E211" i="1"/>
  <c r="F211" i="1"/>
  <c r="G211" i="1"/>
  <c r="H211" i="1"/>
  <c r="I211" i="1"/>
  <c r="J211" i="1"/>
  <c r="K211" i="1"/>
  <c r="L211" i="1"/>
  <c r="M211" i="1"/>
  <c r="E212" i="1"/>
  <c r="F212" i="1"/>
  <c r="G212" i="1"/>
  <c r="H212" i="1"/>
  <c r="I212" i="1"/>
  <c r="J212" i="1"/>
  <c r="K212" i="1"/>
  <c r="L212" i="1"/>
  <c r="M212" i="1"/>
  <c r="E213" i="1"/>
  <c r="F213" i="1"/>
  <c r="G213" i="1"/>
  <c r="H213" i="1"/>
  <c r="I213" i="1"/>
  <c r="J213" i="1"/>
  <c r="K213" i="1"/>
  <c r="L213" i="1"/>
  <c r="M213" i="1"/>
  <c r="E214" i="1"/>
  <c r="F214" i="1"/>
  <c r="G214" i="1"/>
  <c r="H214" i="1"/>
  <c r="I214" i="1"/>
  <c r="J214" i="1"/>
  <c r="K214" i="1"/>
  <c r="L214" i="1"/>
  <c r="M214" i="1"/>
  <c r="E215" i="1"/>
  <c r="F215" i="1"/>
  <c r="G215" i="1"/>
  <c r="H215" i="1"/>
  <c r="I215" i="1"/>
  <c r="J215" i="1"/>
  <c r="K215" i="1"/>
  <c r="L215" i="1"/>
  <c r="M215" i="1"/>
  <c r="E216" i="1"/>
  <c r="F216" i="1"/>
  <c r="G216" i="1"/>
  <c r="H216" i="1"/>
  <c r="I216" i="1"/>
  <c r="J216" i="1"/>
  <c r="K216" i="1"/>
  <c r="L216" i="1"/>
  <c r="M216" i="1"/>
  <c r="E217" i="1"/>
  <c r="F217" i="1"/>
  <c r="G217" i="1"/>
  <c r="H217" i="1"/>
  <c r="I217" i="1"/>
  <c r="J217" i="1"/>
  <c r="K217" i="1"/>
  <c r="L217" i="1"/>
  <c r="M217" i="1"/>
  <c r="E218" i="1"/>
  <c r="F218" i="1"/>
  <c r="G218" i="1"/>
  <c r="H218" i="1"/>
  <c r="I218" i="1"/>
  <c r="J218" i="1"/>
  <c r="K218" i="1"/>
  <c r="L218" i="1"/>
  <c r="M218" i="1"/>
  <c r="E219" i="1"/>
  <c r="F219" i="1"/>
  <c r="G219" i="1"/>
  <c r="H219" i="1"/>
  <c r="I219" i="1"/>
  <c r="J219" i="1"/>
  <c r="K219" i="1"/>
  <c r="L219" i="1"/>
  <c r="M219" i="1"/>
  <c r="E220" i="1"/>
  <c r="F220" i="1"/>
  <c r="G220" i="1"/>
  <c r="H220" i="1"/>
  <c r="I220" i="1"/>
  <c r="J220" i="1"/>
  <c r="K220" i="1"/>
  <c r="L220" i="1"/>
  <c r="M220" i="1"/>
  <c r="E221" i="1"/>
  <c r="F221" i="1"/>
  <c r="G221" i="1"/>
  <c r="H221" i="1"/>
  <c r="I221" i="1"/>
  <c r="J221" i="1"/>
  <c r="K221" i="1"/>
  <c r="L221" i="1"/>
  <c r="M221" i="1"/>
  <c r="E222" i="1"/>
  <c r="F222" i="1"/>
  <c r="G222" i="1"/>
  <c r="H222" i="1"/>
  <c r="I222" i="1"/>
  <c r="J222" i="1"/>
  <c r="K222" i="1"/>
  <c r="L222" i="1"/>
  <c r="M222" i="1"/>
  <c r="E223" i="1"/>
  <c r="F223" i="1"/>
  <c r="G223" i="1"/>
  <c r="H223" i="1"/>
  <c r="I223" i="1"/>
  <c r="J223" i="1"/>
  <c r="K223" i="1"/>
  <c r="L223" i="1"/>
  <c r="M223" i="1"/>
  <c r="E224" i="1"/>
  <c r="F224" i="1"/>
  <c r="G224" i="1"/>
  <c r="H224" i="1"/>
  <c r="I224" i="1"/>
  <c r="J224" i="1"/>
  <c r="K224" i="1"/>
  <c r="L224" i="1"/>
  <c r="M224" i="1"/>
  <c r="E225" i="1"/>
  <c r="F225" i="1"/>
  <c r="G225" i="1"/>
  <c r="H225" i="1"/>
  <c r="I225" i="1"/>
  <c r="J225" i="1"/>
  <c r="K225" i="1"/>
  <c r="L225" i="1"/>
  <c r="M225" i="1"/>
  <c r="E226" i="1"/>
  <c r="F226" i="1"/>
  <c r="G226" i="1"/>
  <c r="H226" i="1"/>
  <c r="I226" i="1"/>
  <c r="J226" i="1"/>
  <c r="K226" i="1"/>
  <c r="L226" i="1"/>
  <c r="M226" i="1"/>
  <c r="E227" i="1"/>
  <c r="F227" i="1"/>
  <c r="G227" i="1"/>
  <c r="H227" i="1"/>
  <c r="I227" i="1"/>
  <c r="J227" i="1"/>
  <c r="K227" i="1"/>
  <c r="L227" i="1"/>
  <c r="M227" i="1"/>
  <c r="E228" i="1"/>
  <c r="F228" i="1"/>
  <c r="G228" i="1"/>
  <c r="H228" i="1"/>
  <c r="I228" i="1"/>
  <c r="J228" i="1"/>
  <c r="K228" i="1"/>
  <c r="L228" i="1"/>
  <c r="M228" i="1"/>
  <c r="E229" i="1"/>
  <c r="F229" i="1"/>
  <c r="G229" i="1"/>
  <c r="H229" i="1"/>
  <c r="I229" i="1"/>
  <c r="J229" i="1"/>
  <c r="K229" i="1"/>
  <c r="L229" i="1"/>
  <c r="M229" i="1"/>
  <c r="E230" i="1"/>
  <c r="F230" i="1"/>
  <c r="G230" i="1"/>
  <c r="H230" i="1"/>
  <c r="I230" i="1"/>
  <c r="J230" i="1"/>
  <c r="K230" i="1"/>
  <c r="L230" i="1"/>
  <c r="M230" i="1"/>
  <c r="E231" i="1"/>
  <c r="F231" i="1"/>
  <c r="G231" i="1"/>
  <c r="H231" i="1"/>
  <c r="I231" i="1"/>
  <c r="J231" i="1"/>
  <c r="K231" i="1"/>
  <c r="L231" i="1"/>
  <c r="M231" i="1"/>
  <c r="E232" i="1"/>
  <c r="F232" i="1"/>
  <c r="G232" i="1"/>
  <c r="H232" i="1"/>
  <c r="I232" i="1"/>
  <c r="J232" i="1"/>
  <c r="K232" i="1"/>
  <c r="L232" i="1"/>
  <c r="M232" i="1"/>
  <c r="E233" i="1"/>
  <c r="F233" i="1"/>
  <c r="G233" i="1"/>
  <c r="H233" i="1"/>
  <c r="I233" i="1"/>
  <c r="J233" i="1"/>
  <c r="K233" i="1"/>
  <c r="L233" i="1"/>
  <c r="M233" i="1"/>
  <c r="E234" i="1"/>
  <c r="F234" i="1"/>
  <c r="G234" i="1"/>
  <c r="H234" i="1"/>
  <c r="I234" i="1"/>
  <c r="J234" i="1"/>
  <c r="K234" i="1"/>
  <c r="L234" i="1"/>
  <c r="M234" i="1"/>
  <c r="E235" i="1"/>
  <c r="F235" i="1"/>
  <c r="G235" i="1"/>
  <c r="H235" i="1"/>
  <c r="I235" i="1"/>
  <c r="J235" i="1"/>
  <c r="K235" i="1"/>
  <c r="L235" i="1"/>
  <c r="M235" i="1"/>
  <c r="E236" i="1"/>
  <c r="F236" i="1"/>
  <c r="G236" i="1"/>
  <c r="H236" i="1"/>
  <c r="I236" i="1"/>
  <c r="J236" i="1"/>
  <c r="K236" i="1"/>
  <c r="L236" i="1"/>
  <c r="M236" i="1"/>
  <c r="E237" i="1"/>
  <c r="F237" i="1"/>
  <c r="G237" i="1"/>
  <c r="H237" i="1"/>
  <c r="I237" i="1"/>
  <c r="J237" i="1"/>
  <c r="K237" i="1"/>
  <c r="L237" i="1"/>
  <c r="M237" i="1"/>
  <c r="E238" i="1"/>
  <c r="F238" i="1"/>
  <c r="G238" i="1"/>
  <c r="H238" i="1"/>
  <c r="I238" i="1"/>
  <c r="J238" i="1"/>
  <c r="K238" i="1"/>
  <c r="L238" i="1"/>
  <c r="M238" i="1"/>
  <c r="E239" i="1"/>
  <c r="F239" i="1"/>
  <c r="G239" i="1"/>
  <c r="H239" i="1"/>
  <c r="I239" i="1"/>
  <c r="J239" i="1"/>
  <c r="K239" i="1"/>
  <c r="L239" i="1"/>
  <c r="M239" i="1"/>
  <c r="E240" i="1"/>
  <c r="F240" i="1"/>
  <c r="G240" i="1"/>
  <c r="H240" i="1"/>
  <c r="I240" i="1"/>
  <c r="J240" i="1"/>
  <c r="K240" i="1"/>
  <c r="L240" i="1"/>
  <c r="M240" i="1"/>
  <c r="E241" i="1"/>
  <c r="F241" i="1"/>
  <c r="G241" i="1"/>
  <c r="H241" i="1"/>
  <c r="I241" i="1"/>
  <c r="J241" i="1"/>
  <c r="K241" i="1"/>
  <c r="L241" i="1"/>
  <c r="M241" i="1"/>
  <c r="E242" i="1"/>
  <c r="F242" i="1"/>
  <c r="G242" i="1"/>
  <c r="H242" i="1"/>
  <c r="I242" i="1"/>
  <c r="J242" i="1"/>
  <c r="K242" i="1"/>
  <c r="L242" i="1"/>
  <c r="M242" i="1"/>
  <c r="E243" i="1"/>
  <c r="F243" i="1"/>
  <c r="G243" i="1"/>
  <c r="H243" i="1"/>
  <c r="I243" i="1"/>
  <c r="J243" i="1"/>
  <c r="K243" i="1"/>
  <c r="L243" i="1"/>
  <c r="M243" i="1"/>
  <c r="E244" i="1"/>
  <c r="F244" i="1"/>
  <c r="G244" i="1"/>
  <c r="H244" i="1"/>
  <c r="I244" i="1"/>
  <c r="J244" i="1"/>
  <c r="K244" i="1"/>
  <c r="L244" i="1"/>
  <c r="M244" i="1"/>
  <c r="E245" i="1"/>
  <c r="F245" i="1"/>
  <c r="G245" i="1"/>
  <c r="H245" i="1"/>
  <c r="I245" i="1"/>
  <c r="J245" i="1"/>
  <c r="K245" i="1"/>
  <c r="L245" i="1"/>
  <c r="M245" i="1"/>
  <c r="E246" i="1"/>
  <c r="F246" i="1"/>
  <c r="G246" i="1"/>
  <c r="H246" i="1"/>
  <c r="I246" i="1"/>
  <c r="J246" i="1"/>
  <c r="K246" i="1"/>
  <c r="L246" i="1"/>
  <c r="M246" i="1"/>
  <c r="E247" i="1"/>
  <c r="F247" i="1"/>
  <c r="G247" i="1"/>
  <c r="H247" i="1"/>
  <c r="I247" i="1"/>
  <c r="J247" i="1"/>
  <c r="K247" i="1"/>
  <c r="L247" i="1"/>
  <c r="M247" i="1"/>
  <c r="E248" i="1"/>
  <c r="F248" i="1"/>
  <c r="G248" i="1"/>
  <c r="H248" i="1"/>
  <c r="I248" i="1"/>
  <c r="J248" i="1"/>
  <c r="K248" i="1"/>
  <c r="L248" i="1"/>
  <c r="M248" i="1"/>
  <c r="E249" i="1"/>
  <c r="F249" i="1"/>
  <c r="G249" i="1"/>
  <c r="H249" i="1"/>
  <c r="I249" i="1"/>
  <c r="J249" i="1"/>
  <c r="K249" i="1"/>
  <c r="L249" i="1"/>
  <c r="M249" i="1"/>
  <c r="E250" i="1"/>
  <c r="F250" i="1"/>
  <c r="G250" i="1"/>
  <c r="H250" i="1"/>
  <c r="I250" i="1"/>
  <c r="J250" i="1"/>
  <c r="K250" i="1"/>
  <c r="L250" i="1"/>
  <c r="M250" i="1"/>
  <c r="E251" i="1"/>
  <c r="F251" i="1"/>
  <c r="G251" i="1"/>
  <c r="H251" i="1"/>
  <c r="I251" i="1"/>
  <c r="J251" i="1"/>
  <c r="K251" i="1"/>
  <c r="L251" i="1"/>
  <c r="M251" i="1"/>
  <c r="E252" i="1"/>
  <c r="F252" i="1"/>
  <c r="G252" i="1"/>
  <c r="H252" i="1"/>
  <c r="I252" i="1"/>
  <c r="J252" i="1"/>
  <c r="K252" i="1"/>
  <c r="L252" i="1"/>
  <c r="M252" i="1"/>
  <c r="E253" i="1"/>
  <c r="F253" i="1"/>
  <c r="G253" i="1"/>
  <c r="H253" i="1"/>
  <c r="I253" i="1"/>
  <c r="J253" i="1"/>
  <c r="K253" i="1"/>
  <c r="L253" i="1"/>
  <c r="M253" i="1"/>
  <c r="E254" i="1"/>
  <c r="F254" i="1"/>
  <c r="G254" i="1"/>
  <c r="H254" i="1"/>
  <c r="I254" i="1"/>
  <c r="J254" i="1"/>
  <c r="K254" i="1"/>
  <c r="L254" i="1"/>
  <c r="M254" i="1"/>
  <c r="E255" i="1"/>
  <c r="F255" i="1"/>
  <c r="G255" i="1"/>
  <c r="H255" i="1"/>
  <c r="I255" i="1"/>
  <c r="J255" i="1"/>
  <c r="K255" i="1"/>
  <c r="L255" i="1"/>
  <c r="M255" i="1"/>
  <c r="E256" i="1"/>
  <c r="F256" i="1"/>
  <c r="G256" i="1"/>
  <c r="H256" i="1"/>
  <c r="I256" i="1"/>
  <c r="J256" i="1"/>
  <c r="K256" i="1"/>
  <c r="L256" i="1"/>
  <c r="M256" i="1"/>
  <c r="E257" i="1"/>
  <c r="F257" i="1"/>
  <c r="G257" i="1"/>
  <c r="H257" i="1"/>
  <c r="I257" i="1"/>
  <c r="J257" i="1"/>
  <c r="K257" i="1"/>
  <c r="L257" i="1"/>
  <c r="M257" i="1"/>
  <c r="E258" i="1"/>
  <c r="F258" i="1"/>
  <c r="G258" i="1"/>
  <c r="H258" i="1"/>
  <c r="I258" i="1"/>
  <c r="J258" i="1"/>
  <c r="K258" i="1"/>
  <c r="L258" i="1"/>
  <c r="M258" i="1"/>
  <c r="E259" i="1"/>
  <c r="F259" i="1"/>
  <c r="G259" i="1"/>
  <c r="H259" i="1"/>
  <c r="I259" i="1"/>
  <c r="J259" i="1"/>
  <c r="K259" i="1"/>
  <c r="L259" i="1"/>
  <c r="M259" i="1"/>
  <c r="E260" i="1"/>
  <c r="F260" i="1"/>
  <c r="G260" i="1"/>
  <c r="H260" i="1"/>
  <c r="I260" i="1"/>
  <c r="J260" i="1"/>
  <c r="K260" i="1"/>
  <c r="L260" i="1"/>
  <c r="M260" i="1"/>
  <c r="E261" i="1"/>
  <c r="F261" i="1"/>
  <c r="G261" i="1"/>
  <c r="H261" i="1"/>
  <c r="I261" i="1"/>
  <c r="J261" i="1"/>
  <c r="K261" i="1"/>
  <c r="L261" i="1"/>
  <c r="M261" i="1"/>
  <c r="E262" i="1"/>
  <c r="F262" i="1"/>
  <c r="G262" i="1"/>
  <c r="H262" i="1"/>
  <c r="I262" i="1"/>
  <c r="J262" i="1"/>
  <c r="K262" i="1"/>
  <c r="L262" i="1"/>
  <c r="M262" i="1"/>
  <c r="E263" i="1"/>
  <c r="F263" i="1"/>
  <c r="G263" i="1"/>
  <c r="H263" i="1"/>
  <c r="I263" i="1"/>
  <c r="J263" i="1"/>
  <c r="K263" i="1"/>
  <c r="L263" i="1"/>
  <c r="M263" i="1"/>
  <c r="E264" i="1"/>
  <c r="F264" i="1"/>
  <c r="G264" i="1"/>
  <c r="H264" i="1"/>
  <c r="I264" i="1"/>
  <c r="J264" i="1"/>
  <c r="K264" i="1"/>
  <c r="L264" i="1"/>
  <c r="M264" i="1"/>
  <c r="E265" i="1"/>
  <c r="F265" i="1"/>
  <c r="G265" i="1"/>
  <c r="H265" i="1"/>
  <c r="I265" i="1"/>
  <c r="J265" i="1"/>
  <c r="K265" i="1"/>
  <c r="L265" i="1"/>
  <c r="M265" i="1"/>
  <c r="E266" i="1"/>
  <c r="F266" i="1"/>
  <c r="G266" i="1"/>
  <c r="H266" i="1"/>
  <c r="I266" i="1"/>
  <c r="J266" i="1"/>
  <c r="K266" i="1"/>
  <c r="L266" i="1"/>
  <c r="M266" i="1"/>
  <c r="E267" i="1"/>
  <c r="F267" i="1"/>
  <c r="G267" i="1"/>
  <c r="H267" i="1"/>
  <c r="I267" i="1"/>
  <c r="J267" i="1"/>
  <c r="K267" i="1"/>
  <c r="L267" i="1"/>
  <c r="M267" i="1"/>
  <c r="E268" i="1"/>
  <c r="F268" i="1"/>
  <c r="G268" i="1"/>
  <c r="H268" i="1"/>
  <c r="I268" i="1"/>
  <c r="J268" i="1"/>
  <c r="K268" i="1"/>
  <c r="L268" i="1"/>
  <c r="M268" i="1"/>
  <c r="E269" i="1"/>
  <c r="F269" i="1"/>
  <c r="G269" i="1"/>
  <c r="H269" i="1"/>
  <c r="I269" i="1"/>
  <c r="J269" i="1"/>
  <c r="K269" i="1"/>
  <c r="L269" i="1"/>
  <c r="M269" i="1"/>
  <c r="E270" i="1"/>
  <c r="F270" i="1"/>
  <c r="G270" i="1"/>
  <c r="H270" i="1"/>
  <c r="I270" i="1"/>
  <c r="J270" i="1"/>
  <c r="K270" i="1"/>
  <c r="L270" i="1"/>
  <c r="M270" i="1"/>
  <c r="E271" i="1"/>
  <c r="F271" i="1"/>
  <c r="G271" i="1"/>
  <c r="H271" i="1"/>
  <c r="I271" i="1"/>
  <c r="J271" i="1"/>
  <c r="K271" i="1"/>
  <c r="L271" i="1"/>
  <c r="M271" i="1"/>
  <c r="E272" i="1"/>
  <c r="F272" i="1"/>
  <c r="G272" i="1"/>
  <c r="H272" i="1"/>
  <c r="I272" i="1"/>
  <c r="J272" i="1"/>
  <c r="K272" i="1"/>
  <c r="L272" i="1"/>
  <c r="M272" i="1"/>
  <c r="E273" i="1"/>
  <c r="F273" i="1"/>
  <c r="G273" i="1"/>
  <c r="H273" i="1"/>
  <c r="I273" i="1"/>
  <c r="J273" i="1"/>
  <c r="K273" i="1"/>
  <c r="L273" i="1"/>
  <c r="M273" i="1"/>
  <c r="E274" i="1"/>
  <c r="F274" i="1"/>
  <c r="G274" i="1"/>
  <c r="H274" i="1"/>
  <c r="I274" i="1"/>
  <c r="J274" i="1"/>
  <c r="K274" i="1"/>
  <c r="L274" i="1"/>
  <c r="M274" i="1"/>
  <c r="E275" i="1"/>
  <c r="F275" i="1"/>
  <c r="G275" i="1"/>
  <c r="H275" i="1"/>
  <c r="I275" i="1"/>
  <c r="J275" i="1"/>
  <c r="K275" i="1"/>
  <c r="L275" i="1"/>
  <c r="M275" i="1"/>
  <c r="E276" i="1"/>
  <c r="F276" i="1"/>
  <c r="G276" i="1"/>
  <c r="H276" i="1"/>
  <c r="I276" i="1"/>
  <c r="J276" i="1"/>
  <c r="K276" i="1"/>
  <c r="L276" i="1"/>
  <c r="M276" i="1"/>
  <c r="E277" i="1"/>
  <c r="F277" i="1"/>
  <c r="G277" i="1"/>
  <c r="H277" i="1"/>
  <c r="I277" i="1"/>
  <c r="J277" i="1"/>
  <c r="K277" i="1"/>
  <c r="L277" i="1"/>
  <c r="M277" i="1"/>
  <c r="E278" i="1"/>
  <c r="F278" i="1"/>
  <c r="G278" i="1"/>
  <c r="H278" i="1"/>
  <c r="I278" i="1"/>
  <c r="J278" i="1"/>
  <c r="K278" i="1"/>
  <c r="L278" i="1"/>
  <c r="M278" i="1"/>
  <c r="E279" i="1"/>
  <c r="F279" i="1"/>
  <c r="G279" i="1"/>
  <c r="H279" i="1"/>
  <c r="I279" i="1"/>
  <c r="J279" i="1"/>
  <c r="K279" i="1"/>
  <c r="L279" i="1"/>
  <c r="M279" i="1"/>
  <c r="E280" i="1"/>
  <c r="F280" i="1"/>
  <c r="G280" i="1"/>
  <c r="H280" i="1"/>
  <c r="I280" i="1"/>
  <c r="J280" i="1"/>
  <c r="K280" i="1"/>
  <c r="L280" i="1"/>
  <c r="M280" i="1"/>
  <c r="E281" i="1"/>
  <c r="F281" i="1"/>
  <c r="G281" i="1"/>
  <c r="H281" i="1"/>
  <c r="I281" i="1"/>
  <c r="J281" i="1"/>
  <c r="K281" i="1"/>
  <c r="L281" i="1"/>
  <c r="M281" i="1"/>
  <c r="E282" i="1"/>
  <c r="F282" i="1"/>
  <c r="G282" i="1"/>
  <c r="H282" i="1"/>
  <c r="I282" i="1"/>
  <c r="J282" i="1"/>
  <c r="K282" i="1"/>
  <c r="L282" i="1"/>
  <c r="M282" i="1"/>
  <c r="E283" i="1"/>
  <c r="F283" i="1"/>
  <c r="G283" i="1"/>
  <c r="H283" i="1"/>
  <c r="I283" i="1"/>
  <c r="J283" i="1"/>
  <c r="K283" i="1"/>
  <c r="L283" i="1"/>
  <c r="M283" i="1"/>
  <c r="E284" i="1"/>
  <c r="F284" i="1"/>
  <c r="G284" i="1"/>
  <c r="H284" i="1"/>
  <c r="I284" i="1"/>
  <c r="J284" i="1"/>
  <c r="K284" i="1"/>
  <c r="L284" i="1"/>
  <c r="M284" i="1"/>
  <c r="E285" i="1"/>
  <c r="F285" i="1"/>
  <c r="G285" i="1"/>
  <c r="H285" i="1"/>
  <c r="I285" i="1"/>
  <c r="J285" i="1"/>
  <c r="K285" i="1"/>
  <c r="L285" i="1"/>
  <c r="M285" i="1"/>
  <c r="E286" i="1"/>
  <c r="F286" i="1"/>
  <c r="G286" i="1"/>
  <c r="H286" i="1"/>
  <c r="I286" i="1"/>
  <c r="J286" i="1"/>
  <c r="K286" i="1"/>
  <c r="L286" i="1"/>
  <c r="M286" i="1"/>
  <c r="E287" i="1"/>
  <c r="F287" i="1"/>
  <c r="G287" i="1"/>
  <c r="H287" i="1"/>
  <c r="I287" i="1"/>
  <c r="J287" i="1"/>
  <c r="K287" i="1"/>
  <c r="L287" i="1"/>
  <c r="M287" i="1"/>
  <c r="E288" i="1"/>
  <c r="F288" i="1"/>
  <c r="G288" i="1"/>
  <c r="H288" i="1"/>
  <c r="I288" i="1"/>
  <c r="J288" i="1"/>
  <c r="K288" i="1"/>
  <c r="L288" i="1"/>
  <c r="M288" i="1"/>
  <c r="E289" i="1"/>
  <c r="F289" i="1"/>
  <c r="G289" i="1"/>
  <c r="H289" i="1"/>
  <c r="I289" i="1"/>
  <c r="J289" i="1"/>
  <c r="K289" i="1"/>
  <c r="L289" i="1"/>
  <c r="M289" i="1"/>
  <c r="E290" i="1"/>
  <c r="F290" i="1"/>
  <c r="G290" i="1"/>
  <c r="H290" i="1"/>
  <c r="I290" i="1"/>
  <c r="J290" i="1"/>
  <c r="K290" i="1"/>
  <c r="L290" i="1"/>
  <c r="M290" i="1"/>
  <c r="E291" i="1"/>
  <c r="F291" i="1"/>
  <c r="G291" i="1"/>
  <c r="H291" i="1"/>
  <c r="I291" i="1"/>
  <c r="J291" i="1"/>
  <c r="K291" i="1"/>
  <c r="L291" i="1"/>
  <c r="M291" i="1"/>
  <c r="E292" i="1"/>
  <c r="F292" i="1"/>
  <c r="G292" i="1"/>
  <c r="H292" i="1"/>
  <c r="I292" i="1"/>
  <c r="J292" i="1"/>
  <c r="K292" i="1"/>
  <c r="L292" i="1"/>
  <c r="M292" i="1"/>
  <c r="E293" i="1"/>
  <c r="F293" i="1"/>
  <c r="G293" i="1"/>
  <c r="H293" i="1"/>
  <c r="I293" i="1"/>
  <c r="J293" i="1"/>
  <c r="K293" i="1"/>
  <c r="L293" i="1"/>
  <c r="M293" i="1"/>
  <c r="E294" i="1"/>
  <c r="F294" i="1"/>
  <c r="G294" i="1"/>
  <c r="H294" i="1"/>
  <c r="I294" i="1"/>
  <c r="J294" i="1"/>
  <c r="K294" i="1"/>
  <c r="L294" i="1"/>
  <c r="M294" i="1"/>
  <c r="E295" i="1"/>
  <c r="F295" i="1"/>
  <c r="G295" i="1"/>
  <c r="H295" i="1"/>
  <c r="I295" i="1"/>
  <c r="J295" i="1"/>
  <c r="K295" i="1"/>
  <c r="L295" i="1"/>
  <c r="M295" i="1"/>
  <c r="E296" i="1"/>
  <c r="F296" i="1"/>
  <c r="G296" i="1"/>
  <c r="H296" i="1"/>
  <c r="I296" i="1"/>
  <c r="J296" i="1"/>
  <c r="K296" i="1"/>
  <c r="L296" i="1"/>
  <c r="M296" i="1"/>
  <c r="E297" i="1"/>
  <c r="F297" i="1"/>
  <c r="G297" i="1"/>
  <c r="H297" i="1"/>
  <c r="I297" i="1"/>
  <c r="J297" i="1"/>
  <c r="K297" i="1"/>
  <c r="L297" i="1"/>
  <c r="M297" i="1"/>
  <c r="E298" i="1"/>
  <c r="F298" i="1"/>
  <c r="G298" i="1"/>
  <c r="H298" i="1"/>
  <c r="I298" i="1"/>
  <c r="J298" i="1"/>
  <c r="K298" i="1"/>
  <c r="L298" i="1"/>
  <c r="M298" i="1"/>
  <c r="E299" i="1"/>
  <c r="F299" i="1"/>
  <c r="G299" i="1"/>
  <c r="H299" i="1"/>
  <c r="I299" i="1"/>
  <c r="J299" i="1"/>
  <c r="K299" i="1"/>
  <c r="L299" i="1"/>
  <c r="M299" i="1"/>
  <c r="E300" i="1"/>
  <c r="F300" i="1"/>
  <c r="G300" i="1"/>
  <c r="H300" i="1"/>
  <c r="I300" i="1"/>
  <c r="J300" i="1"/>
  <c r="K300" i="1"/>
  <c r="L300" i="1"/>
  <c r="M300" i="1"/>
  <c r="E301" i="1"/>
  <c r="F301" i="1"/>
  <c r="G301" i="1"/>
  <c r="H301" i="1"/>
  <c r="I301" i="1"/>
  <c r="J301" i="1"/>
  <c r="K301" i="1"/>
  <c r="L301" i="1"/>
  <c r="M301" i="1"/>
  <c r="E302" i="1"/>
  <c r="F302" i="1"/>
  <c r="G302" i="1"/>
  <c r="H302" i="1"/>
  <c r="I302" i="1"/>
  <c r="J302" i="1"/>
  <c r="K302" i="1"/>
  <c r="L302" i="1"/>
  <c r="M302" i="1"/>
  <c r="E303" i="1"/>
  <c r="F303" i="1"/>
  <c r="G303" i="1"/>
  <c r="H303" i="1"/>
  <c r="I303" i="1"/>
  <c r="J303" i="1"/>
  <c r="K303" i="1"/>
  <c r="L303" i="1"/>
  <c r="M303" i="1"/>
  <c r="E304" i="1"/>
  <c r="F304" i="1"/>
  <c r="G304" i="1"/>
  <c r="H304" i="1"/>
  <c r="I304" i="1"/>
  <c r="J304" i="1"/>
  <c r="K304" i="1"/>
  <c r="L304" i="1"/>
  <c r="M304" i="1"/>
  <c r="E305" i="1"/>
  <c r="F305" i="1"/>
  <c r="G305" i="1"/>
  <c r="H305" i="1"/>
  <c r="I305" i="1"/>
  <c r="J305" i="1"/>
  <c r="K305" i="1"/>
  <c r="L305" i="1"/>
  <c r="M305" i="1"/>
  <c r="E306" i="1"/>
  <c r="F306" i="1"/>
  <c r="G306" i="1"/>
  <c r="H306" i="1"/>
  <c r="I306" i="1"/>
  <c r="J306" i="1"/>
  <c r="K306" i="1"/>
  <c r="L306" i="1"/>
  <c r="M306" i="1"/>
  <c r="E307" i="1"/>
  <c r="F307" i="1"/>
  <c r="G307" i="1"/>
  <c r="H307" i="1"/>
  <c r="I307" i="1"/>
  <c r="J307" i="1"/>
  <c r="K307" i="1"/>
  <c r="L307" i="1"/>
  <c r="M307" i="1"/>
  <c r="E308" i="1"/>
  <c r="F308" i="1"/>
  <c r="G308" i="1"/>
  <c r="H308" i="1"/>
  <c r="I308" i="1"/>
  <c r="J308" i="1"/>
  <c r="K308" i="1"/>
  <c r="L308" i="1"/>
  <c r="M308" i="1"/>
  <c r="E309" i="1"/>
  <c r="F309" i="1"/>
  <c r="G309" i="1"/>
  <c r="H309" i="1"/>
  <c r="I309" i="1"/>
  <c r="J309" i="1"/>
  <c r="K309" i="1"/>
  <c r="L309" i="1"/>
  <c r="M309" i="1"/>
  <c r="E310" i="1"/>
  <c r="F310" i="1"/>
  <c r="G310" i="1"/>
  <c r="H310" i="1"/>
  <c r="I310" i="1"/>
  <c r="J310" i="1"/>
  <c r="K310" i="1"/>
  <c r="L310" i="1"/>
  <c r="M310" i="1"/>
  <c r="E311" i="1"/>
  <c r="F311" i="1"/>
  <c r="G311" i="1"/>
  <c r="H311" i="1"/>
  <c r="I311" i="1"/>
  <c r="J311" i="1"/>
  <c r="K311" i="1"/>
  <c r="L311" i="1"/>
  <c r="M311" i="1"/>
  <c r="E312" i="1"/>
  <c r="F312" i="1"/>
  <c r="G312" i="1"/>
  <c r="H312" i="1"/>
  <c r="I312" i="1"/>
  <c r="J312" i="1"/>
  <c r="K312" i="1"/>
  <c r="L312" i="1"/>
  <c r="M312" i="1"/>
  <c r="E313" i="1"/>
  <c r="F313" i="1"/>
  <c r="G313" i="1"/>
  <c r="H313" i="1"/>
  <c r="I313" i="1"/>
  <c r="J313" i="1"/>
  <c r="K313" i="1"/>
  <c r="L313" i="1"/>
  <c r="M313" i="1"/>
  <c r="E314" i="1"/>
  <c r="F314" i="1"/>
  <c r="G314" i="1"/>
  <c r="H314" i="1"/>
  <c r="I314" i="1"/>
  <c r="J314" i="1"/>
  <c r="K314" i="1"/>
  <c r="L314" i="1"/>
  <c r="M314" i="1"/>
  <c r="E315" i="1"/>
  <c r="F315" i="1"/>
  <c r="G315" i="1"/>
  <c r="H315" i="1"/>
  <c r="I315" i="1"/>
  <c r="J315" i="1"/>
  <c r="K315" i="1"/>
  <c r="L315" i="1"/>
  <c r="M315" i="1"/>
  <c r="E316" i="1"/>
  <c r="F316" i="1"/>
  <c r="G316" i="1"/>
  <c r="H316" i="1"/>
  <c r="I316" i="1"/>
  <c r="J316" i="1"/>
  <c r="K316" i="1"/>
  <c r="L316" i="1"/>
  <c r="M316" i="1"/>
  <c r="E317" i="1"/>
  <c r="F317" i="1"/>
  <c r="G317" i="1"/>
  <c r="H317" i="1"/>
  <c r="I317" i="1"/>
  <c r="J317" i="1"/>
  <c r="K317" i="1"/>
  <c r="L317" i="1"/>
  <c r="M317" i="1"/>
  <c r="E318" i="1"/>
  <c r="F318" i="1"/>
  <c r="G318" i="1"/>
  <c r="H318" i="1"/>
  <c r="I318" i="1"/>
  <c r="J318" i="1"/>
  <c r="K318" i="1"/>
  <c r="L318" i="1"/>
  <c r="M318" i="1"/>
  <c r="E319" i="1"/>
  <c r="F319" i="1"/>
  <c r="G319" i="1"/>
  <c r="H319" i="1"/>
  <c r="I319" i="1"/>
  <c r="J319" i="1"/>
  <c r="K319" i="1"/>
  <c r="L319" i="1"/>
  <c r="M319" i="1"/>
  <c r="E320" i="1"/>
  <c r="F320" i="1"/>
  <c r="G320" i="1"/>
  <c r="H320" i="1"/>
  <c r="I320" i="1"/>
  <c r="J320" i="1"/>
  <c r="K320" i="1"/>
  <c r="L320" i="1"/>
  <c r="M320" i="1"/>
  <c r="E321" i="1"/>
  <c r="F321" i="1"/>
  <c r="G321" i="1"/>
  <c r="H321" i="1"/>
  <c r="I321" i="1"/>
  <c r="J321" i="1"/>
  <c r="K321" i="1"/>
  <c r="L321" i="1"/>
  <c r="M321" i="1"/>
  <c r="E322" i="1"/>
  <c r="F322" i="1"/>
  <c r="G322" i="1"/>
  <c r="H322" i="1"/>
  <c r="I322" i="1"/>
  <c r="J322" i="1"/>
  <c r="K322" i="1"/>
  <c r="L322" i="1"/>
  <c r="M322" i="1"/>
  <c r="E323" i="1"/>
  <c r="F323" i="1"/>
  <c r="G323" i="1"/>
  <c r="H323" i="1"/>
  <c r="I323" i="1"/>
  <c r="J323" i="1"/>
  <c r="K323" i="1"/>
  <c r="L323" i="1"/>
  <c r="M323" i="1"/>
  <c r="E324" i="1"/>
  <c r="F324" i="1"/>
  <c r="G324" i="1"/>
  <c r="H324" i="1"/>
  <c r="I324" i="1"/>
  <c r="J324" i="1"/>
  <c r="K324" i="1"/>
  <c r="L324" i="1"/>
  <c r="M324" i="1"/>
  <c r="E325" i="1"/>
  <c r="F325" i="1"/>
  <c r="G325" i="1"/>
  <c r="H325" i="1"/>
  <c r="I325" i="1"/>
  <c r="J325" i="1"/>
  <c r="K325" i="1"/>
  <c r="L325" i="1"/>
  <c r="M325" i="1"/>
  <c r="E326" i="1"/>
  <c r="F326" i="1"/>
  <c r="G326" i="1"/>
  <c r="H326" i="1"/>
  <c r="I326" i="1"/>
  <c r="J326" i="1"/>
  <c r="K326" i="1"/>
  <c r="L326" i="1"/>
  <c r="M326" i="1"/>
  <c r="E327" i="1"/>
  <c r="F327" i="1"/>
  <c r="G327" i="1"/>
  <c r="H327" i="1"/>
  <c r="I327" i="1"/>
  <c r="J327" i="1"/>
  <c r="K327" i="1"/>
  <c r="L327" i="1"/>
  <c r="M327" i="1"/>
  <c r="E328" i="1"/>
  <c r="F328" i="1"/>
  <c r="G328" i="1"/>
  <c r="H328" i="1"/>
  <c r="I328" i="1"/>
  <c r="J328" i="1"/>
  <c r="K328" i="1"/>
  <c r="L328" i="1"/>
  <c r="M328" i="1"/>
  <c r="E329" i="1"/>
  <c r="F329" i="1"/>
  <c r="G329" i="1"/>
  <c r="H329" i="1"/>
  <c r="I329" i="1"/>
  <c r="J329" i="1"/>
  <c r="K329" i="1"/>
  <c r="L329" i="1"/>
  <c r="M329" i="1"/>
  <c r="E330" i="1"/>
  <c r="F330" i="1"/>
  <c r="G330" i="1"/>
  <c r="H330" i="1"/>
  <c r="I330" i="1"/>
  <c r="J330" i="1"/>
  <c r="K330" i="1"/>
  <c r="L330" i="1"/>
  <c r="M330" i="1"/>
  <c r="E331" i="1"/>
  <c r="F331" i="1"/>
  <c r="G331" i="1"/>
  <c r="H331" i="1"/>
  <c r="I331" i="1"/>
  <c r="J331" i="1"/>
  <c r="K331" i="1"/>
  <c r="L331" i="1"/>
  <c r="M331" i="1"/>
  <c r="E332" i="1"/>
  <c r="F332" i="1"/>
  <c r="G332" i="1"/>
  <c r="H332" i="1"/>
  <c r="I332" i="1"/>
  <c r="J332" i="1"/>
  <c r="K332" i="1"/>
  <c r="L332" i="1"/>
  <c r="M332" i="1"/>
  <c r="E333" i="1"/>
  <c r="F333" i="1"/>
  <c r="G333" i="1"/>
  <c r="H333" i="1"/>
  <c r="I333" i="1"/>
  <c r="J333" i="1"/>
  <c r="K333" i="1"/>
  <c r="L333" i="1"/>
  <c r="M333" i="1"/>
  <c r="E334" i="1"/>
  <c r="F334" i="1"/>
  <c r="G334" i="1"/>
  <c r="H334" i="1"/>
  <c r="I334" i="1"/>
  <c r="J334" i="1"/>
  <c r="K334" i="1"/>
  <c r="L334" i="1"/>
  <c r="M334" i="1"/>
  <c r="E335" i="1"/>
  <c r="F335" i="1"/>
  <c r="G335" i="1"/>
  <c r="H335" i="1"/>
  <c r="I335" i="1"/>
  <c r="J335" i="1"/>
  <c r="K335" i="1"/>
  <c r="L335" i="1"/>
  <c r="M335" i="1"/>
  <c r="E336" i="1"/>
  <c r="F336" i="1"/>
  <c r="G336" i="1"/>
  <c r="H336" i="1"/>
  <c r="I336" i="1"/>
  <c r="J336" i="1"/>
  <c r="K336" i="1"/>
  <c r="L336" i="1"/>
  <c r="M336" i="1"/>
  <c r="E337" i="1"/>
  <c r="F337" i="1"/>
  <c r="G337" i="1"/>
  <c r="H337" i="1"/>
  <c r="I337" i="1"/>
  <c r="J337" i="1"/>
  <c r="K337" i="1"/>
  <c r="L337" i="1"/>
  <c r="M337" i="1"/>
  <c r="E338" i="1"/>
  <c r="F338" i="1"/>
  <c r="G338" i="1"/>
  <c r="H338" i="1"/>
  <c r="I338" i="1"/>
  <c r="J338" i="1"/>
  <c r="K338" i="1"/>
  <c r="L338" i="1"/>
  <c r="M338" i="1"/>
  <c r="E339" i="1"/>
  <c r="F339" i="1"/>
  <c r="G339" i="1"/>
  <c r="H339" i="1"/>
  <c r="I339" i="1"/>
  <c r="J339" i="1"/>
  <c r="K339" i="1"/>
  <c r="L339" i="1"/>
  <c r="M339" i="1"/>
  <c r="E340" i="1"/>
  <c r="F340" i="1"/>
  <c r="G340" i="1"/>
  <c r="H340" i="1"/>
  <c r="I340" i="1"/>
  <c r="J340" i="1"/>
  <c r="K340" i="1"/>
  <c r="L340" i="1"/>
  <c r="M340" i="1"/>
  <c r="E341" i="1"/>
  <c r="F341" i="1"/>
  <c r="G341" i="1"/>
  <c r="H341" i="1"/>
  <c r="I341" i="1"/>
  <c r="J341" i="1"/>
  <c r="K341" i="1"/>
  <c r="L341" i="1"/>
  <c r="M341" i="1"/>
  <c r="E342" i="1"/>
  <c r="F342" i="1"/>
  <c r="G342" i="1"/>
  <c r="H342" i="1"/>
  <c r="I342" i="1"/>
  <c r="J342" i="1"/>
  <c r="K342" i="1"/>
  <c r="L342" i="1"/>
  <c r="M342" i="1"/>
  <c r="E343" i="1"/>
  <c r="F343" i="1"/>
  <c r="G343" i="1"/>
  <c r="H343" i="1"/>
  <c r="I343" i="1"/>
  <c r="J343" i="1"/>
  <c r="K343" i="1"/>
  <c r="L343" i="1"/>
  <c r="M343" i="1"/>
  <c r="E344" i="1"/>
  <c r="F344" i="1"/>
  <c r="G344" i="1"/>
  <c r="H344" i="1"/>
  <c r="I344" i="1"/>
  <c r="J344" i="1"/>
  <c r="K344" i="1"/>
  <c r="L344" i="1"/>
  <c r="M344" i="1"/>
  <c r="E345" i="1"/>
  <c r="F345" i="1"/>
  <c r="G345" i="1"/>
  <c r="H345" i="1"/>
  <c r="I345" i="1"/>
  <c r="J345" i="1"/>
  <c r="K345" i="1"/>
  <c r="L345" i="1"/>
  <c r="M345" i="1"/>
  <c r="E346" i="1"/>
  <c r="F346" i="1"/>
  <c r="G346" i="1"/>
  <c r="H346" i="1"/>
  <c r="I346" i="1"/>
  <c r="J346" i="1"/>
  <c r="K346" i="1"/>
  <c r="L346" i="1"/>
  <c r="M346" i="1"/>
  <c r="E347" i="1"/>
  <c r="F347" i="1"/>
  <c r="G347" i="1"/>
  <c r="H347" i="1"/>
  <c r="I347" i="1"/>
  <c r="J347" i="1"/>
  <c r="K347" i="1"/>
  <c r="L347" i="1"/>
  <c r="M347" i="1"/>
  <c r="E348" i="1"/>
  <c r="F348" i="1"/>
  <c r="G348" i="1"/>
  <c r="H348" i="1"/>
  <c r="I348" i="1"/>
  <c r="J348" i="1"/>
  <c r="K348" i="1"/>
  <c r="L348" i="1"/>
  <c r="M348" i="1"/>
  <c r="E349" i="1"/>
  <c r="F349" i="1"/>
  <c r="G349" i="1"/>
  <c r="H349" i="1"/>
  <c r="I349" i="1"/>
  <c r="J349" i="1"/>
  <c r="K349" i="1"/>
  <c r="L349" i="1"/>
  <c r="M349" i="1"/>
  <c r="E350" i="1"/>
  <c r="F350" i="1"/>
  <c r="G350" i="1"/>
  <c r="H350" i="1"/>
  <c r="I350" i="1"/>
  <c r="J350" i="1"/>
  <c r="K350" i="1"/>
  <c r="L350" i="1"/>
  <c r="M350" i="1"/>
  <c r="E351" i="1"/>
  <c r="F351" i="1"/>
  <c r="G351" i="1"/>
  <c r="H351" i="1"/>
  <c r="I351" i="1"/>
  <c r="J351" i="1"/>
  <c r="K351" i="1"/>
  <c r="L351" i="1"/>
  <c r="M351" i="1"/>
  <c r="E352" i="1"/>
  <c r="F352" i="1"/>
  <c r="G352" i="1"/>
  <c r="H352" i="1"/>
  <c r="I352" i="1"/>
  <c r="J352" i="1"/>
  <c r="K352" i="1"/>
  <c r="L352" i="1"/>
  <c r="M352" i="1"/>
  <c r="E353" i="1"/>
  <c r="F353" i="1"/>
  <c r="G353" i="1"/>
  <c r="H353" i="1"/>
  <c r="I353" i="1"/>
  <c r="J353" i="1"/>
  <c r="K353" i="1"/>
  <c r="L353" i="1"/>
  <c r="M353" i="1"/>
  <c r="E354" i="1"/>
  <c r="F354" i="1"/>
  <c r="G354" i="1"/>
  <c r="H354" i="1"/>
  <c r="I354" i="1"/>
  <c r="J354" i="1"/>
  <c r="K354" i="1"/>
  <c r="L354" i="1"/>
  <c r="M354" i="1"/>
  <c r="E355" i="1"/>
  <c r="F355" i="1"/>
  <c r="G355" i="1"/>
  <c r="H355" i="1"/>
  <c r="I355" i="1"/>
  <c r="J355" i="1"/>
  <c r="K355" i="1"/>
  <c r="L355" i="1"/>
  <c r="M355" i="1"/>
  <c r="E356" i="1"/>
  <c r="F356" i="1"/>
  <c r="G356" i="1"/>
  <c r="H356" i="1"/>
  <c r="I356" i="1"/>
  <c r="J356" i="1"/>
  <c r="K356" i="1"/>
  <c r="L356" i="1"/>
  <c r="M356" i="1"/>
  <c r="E357" i="1"/>
  <c r="F357" i="1"/>
  <c r="G357" i="1"/>
  <c r="H357" i="1"/>
  <c r="I357" i="1"/>
  <c r="J357" i="1"/>
  <c r="K357" i="1"/>
  <c r="L357" i="1"/>
  <c r="M357" i="1"/>
  <c r="E358" i="1"/>
  <c r="F358" i="1"/>
  <c r="G358" i="1"/>
  <c r="H358" i="1"/>
  <c r="I358" i="1"/>
  <c r="J358" i="1"/>
  <c r="K358" i="1"/>
  <c r="L358" i="1"/>
  <c r="M358" i="1"/>
  <c r="E359" i="1"/>
  <c r="F359" i="1"/>
  <c r="G359" i="1"/>
  <c r="H359" i="1"/>
  <c r="I359" i="1"/>
  <c r="J359" i="1"/>
  <c r="K359" i="1"/>
  <c r="L359" i="1"/>
  <c r="M359" i="1"/>
  <c r="E360" i="1"/>
  <c r="F360" i="1"/>
  <c r="G360" i="1"/>
  <c r="H360" i="1"/>
  <c r="I360" i="1"/>
  <c r="J360" i="1"/>
  <c r="K360" i="1"/>
  <c r="L360" i="1"/>
  <c r="M360" i="1"/>
  <c r="E361" i="1"/>
  <c r="F361" i="1"/>
  <c r="G361" i="1"/>
  <c r="H361" i="1"/>
  <c r="I361" i="1"/>
  <c r="J361" i="1"/>
  <c r="K361" i="1"/>
  <c r="L361" i="1"/>
  <c r="M361" i="1"/>
  <c r="E362" i="1"/>
  <c r="F362" i="1"/>
  <c r="G362" i="1"/>
  <c r="H362" i="1"/>
  <c r="I362" i="1"/>
  <c r="J362" i="1"/>
  <c r="K362" i="1"/>
  <c r="L362" i="1"/>
  <c r="M362" i="1"/>
  <c r="E363" i="1"/>
  <c r="F363" i="1"/>
  <c r="G363" i="1"/>
  <c r="H363" i="1"/>
  <c r="I363" i="1"/>
  <c r="J363" i="1"/>
  <c r="K363" i="1"/>
  <c r="L363" i="1"/>
  <c r="M363" i="1"/>
  <c r="E364" i="1"/>
  <c r="F364" i="1"/>
  <c r="G364" i="1"/>
  <c r="H364" i="1"/>
  <c r="I364" i="1"/>
  <c r="J364" i="1"/>
  <c r="K364" i="1"/>
  <c r="L364" i="1"/>
  <c r="M364" i="1"/>
  <c r="E365" i="1"/>
  <c r="F365" i="1"/>
  <c r="G365" i="1"/>
  <c r="H365" i="1"/>
  <c r="I365" i="1"/>
  <c r="J365" i="1"/>
  <c r="K365" i="1"/>
  <c r="L365" i="1"/>
  <c r="M365" i="1"/>
  <c r="E366" i="1"/>
  <c r="F366" i="1"/>
  <c r="G366" i="1"/>
  <c r="H366" i="1"/>
  <c r="I366" i="1"/>
  <c r="J366" i="1"/>
  <c r="K366" i="1"/>
  <c r="L366" i="1"/>
  <c r="M366" i="1"/>
  <c r="E367" i="1"/>
  <c r="F367" i="1"/>
  <c r="G367" i="1"/>
  <c r="H367" i="1"/>
  <c r="I367" i="1"/>
  <c r="J367" i="1"/>
  <c r="K367" i="1"/>
  <c r="L367" i="1"/>
  <c r="M367" i="1"/>
  <c r="E368" i="1"/>
  <c r="F368" i="1"/>
  <c r="G368" i="1"/>
  <c r="H368" i="1"/>
  <c r="I368" i="1"/>
  <c r="J368" i="1"/>
  <c r="K368" i="1"/>
  <c r="L368" i="1"/>
  <c r="M368" i="1"/>
  <c r="E369" i="1"/>
  <c r="F369" i="1"/>
  <c r="G369" i="1"/>
  <c r="H369" i="1"/>
  <c r="I369" i="1"/>
  <c r="J369" i="1"/>
  <c r="K369" i="1"/>
  <c r="L369" i="1"/>
  <c r="M369" i="1"/>
  <c r="E370" i="1"/>
  <c r="F370" i="1"/>
  <c r="G370" i="1"/>
  <c r="H370" i="1"/>
  <c r="I370" i="1"/>
  <c r="J370" i="1"/>
  <c r="K370" i="1"/>
  <c r="L370" i="1"/>
  <c r="M370" i="1"/>
  <c r="E371" i="1"/>
  <c r="F371" i="1"/>
  <c r="G371" i="1"/>
  <c r="H371" i="1"/>
  <c r="I371" i="1"/>
  <c r="J371" i="1"/>
  <c r="K371" i="1"/>
  <c r="L371" i="1"/>
  <c r="M371" i="1"/>
  <c r="E372" i="1"/>
  <c r="F372" i="1"/>
  <c r="G372" i="1"/>
  <c r="H372" i="1"/>
  <c r="I372" i="1"/>
  <c r="J372" i="1"/>
  <c r="K372" i="1"/>
  <c r="L372" i="1"/>
  <c r="M372" i="1"/>
  <c r="E373" i="1"/>
  <c r="F373" i="1"/>
  <c r="G373" i="1"/>
  <c r="H373" i="1"/>
  <c r="I373" i="1"/>
  <c r="J373" i="1"/>
  <c r="K373" i="1"/>
  <c r="L373" i="1"/>
  <c r="M373" i="1"/>
  <c r="E374" i="1"/>
  <c r="F374" i="1"/>
  <c r="G374" i="1"/>
  <c r="H374" i="1"/>
  <c r="I374" i="1"/>
  <c r="J374" i="1"/>
  <c r="K374" i="1"/>
  <c r="L374" i="1"/>
  <c r="M374" i="1"/>
  <c r="E375" i="1"/>
  <c r="F375" i="1"/>
  <c r="G375" i="1"/>
  <c r="H375" i="1"/>
  <c r="I375" i="1"/>
  <c r="J375" i="1"/>
  <c r="K375" i="1"/>
  <c r="L375" i="1"/>
  <c r="M375" i="1"/>
  <c r="E376" i="1"/>
  <c r="F376" i="1"/>
  <c r="G376" i="1"/>
  <c r="H376" i="1"/>
  <c r="I376" i="1"/>
  <c r="J376" i="1"/>
  <c r="K376" i="1"/>
  <c r="L376" i="1"/>
  <c r="M376" i="1"/>
  <c r="E377" i="1"/>
  <c r="F377" i="1"/>
  <c r="G377" i="1"/>
  <c r="H377" i="1"/>
  <c r="I377" i="1"/>
  <c r="J377" i="1"/>
  <c r="K377" i="1"/>
  <c r="L377" i="1"/>
  <c r="M377" i="1"/>
  <c r="E378" i="1"/>
  <c r="F378" i="1"/>
  <c r="G378" i="1"/>
  <c r="H378" i="1"/>
  <c r="I378" i="1"/>
  <c r="J378" i="1"/>
  <c r="K378" i="1"/>
  <c r="L378" i="1"/>
  <c r="M378" i="1"/>
  <c r="E379" i="1"/>
  <c r="F379" i="1"/>
  <c r="G379" i="1"/>
  <c r="H379" i="1"/>
  <c r="I379" i="1"/>
  <c r="J379" i="1"/>
  <c r="K379" i="1"/>
  <c r="L379" i="1"/>
  <c r="M379" i="1"/>
  <c r="E380" i="1"/>
  <c r="F380" i="1"/>
  <c r="G380" i="1"/>
  <c r="H380" i="1"/>
  <c r="I380" i="1"/>
  <c r="J380" i="1"/>
  <c r="K380" i="1"/>
  <c r="L380" i="1"/>
  <c r="M380" i="1"/>
  <c r="E381" i="1"/>
  <c r="F381" i="1"/>
  <c r="G381" i="1"/>
  <c r="H381" i="1"/>
  <c r="I381" i="1"/>
  <c r="J381" i="1"/>
  <c r="K381" i="1"/>
  <c r="L381" i="1"/>
  <c r="M381" i="1"/>
  <c r="E382" i="1"/>
  <c r="F382" i="1"/>
  <c r="G382" i="1"/>
  <c r="H382" i="1"/>
  <c r="I382" i="1"/>
  <c r="J382" i="1"/>
  <c r="K382" i="1"/>
  <c r="L382" i="1"/>
  <c r="M382" i="1"/>
  <c r="E383" i="1"/>
  <c r="F383" i="1"/>
  <c r="G383" i="1"/>
  <c r="H383" i="1"/>
  <c r="I383" i="1"/>
  <c r="J383" i="1"/>
  <c r="K383" i="1"/>
  <c r="L383" i="1"/>
  <c r="M383" i="1"/>
  <c r="E384" i="1"/>
  <c r="F384" i="1"/>
  <c r="G384" i="1"/>
  <c r="H384" i="1"/>
  <c r="I384" i="1"/>
  <c r="J384" i="1"/>
  <c r="K384" i="1"/>
  <c r="L384" i="1"/>
  <c r="M384" i="1"/>
  <c r="E385" i="1"/>
  <c r="F385" i="1"/>
  <c r="G385" i="1"/>
  <c r="H385" i="1"/>
  <c r="I385" i="1"/>
  <c r="J385" i="1"/>
  <c r="K385" i="1"/>
  <c r="L385" i="1"/>
  <c r="M385" i="1"/>
  <c r="E386" i="1"/>
  <c r="F386" i="1"/>
  <c r="G386" i="1"/>
  <c r="H386" i="1"/>
  <c r="I386" i="1"/>
  <c r="J386" i="1"/>
  <c r="K386" i="1"/>
  <c r="L386" i="1"/>
  <c r="M386" i="1"/>
  <c r="E387" i="1"/>
  <c r="F387" i="1"/>
  <c r="G387" i="1"/>
  <c r="H387" i="1"/>
  <c r="I387" i="1"/>
  <c r="J387" i="1"/>
  <c r="K387" i="1"/>
  <c r="L387" i="1"/>
  <c r="M387" i="1"/>
  <c r="E388" i="1"/>
  <c r="F388" i="1"/>
  <c r="G388" i="1"/>
  <c r="H388" i="1"/>
  <c r="I388" i="1"/>
  <c r="J388" i="1"/>
  <c r="K388" i="1"/>
  <c r="L388" i="1"/>
  <c r="M388" i="1"/>
  <c r="E389" i="1"/>
  <c r="F389" i="1"/>
  <c r="G389" i="1"/>
  <c r="H389" i="1"/>
  <c r="I389" i="1"/>
  <c r="J389" i="1"/>
  <c r="K389" i="1"/>
  <c r="L389" i="1"/>
  <c r="M389" i="1"/>
  <c r="E390" i="1"/>
  <c r="F390" i="1"/>
  <c r="G390" i="1"/>
  <c r="H390" i="1"/>
  <c r="I390" i="1"/>
  <c r="J390" i="1"/>
  <c r="K390" i="1"/>
  <c r="L390" i="1"/>
  <c r="M390" i="1"/>
  <c r="E391" i="1"/>
  <c r="F391" i="1"/>
  <c r="G391" i="1"/>
  <c r="H391" i="1"/>
  <c r="I391" i="1"/>
  <c r="J391" i="1"/>
  <c r="K391" i="1"/>
  <c r="L391" i="1"/>
  <c r="M391" i="1"/>
  <c r="E392" i="1"/>
  <c r="F392" i="1"/>
  <c r="G392" i="1"/>
  <c r="H392" i="1"/>
  <c r="I392" i="1"/>
  <c r="J392" i="1"/>
  <c r="K392" i="1"/>
  <c r="L392" i="1"/>
  <c r="M392" i="1"/>
  <c r="E393" i="1"/>
  <c r="F393" i="1"/>
  <c r="G393" i="1"/>
  <c r="H393" i="1"/>
  <c r="I393" i="1"/>
  <c r="J393" i="1"/>
  <c r="K393" i="1"/>
  <c r="L393" i="1"/>
  <c r="M393" i="1"/>
  <c r="E394" i="1"/>
  <c r="F394" i="1"/>
  <c r="G394" i="1"/>
  <c r="H394" i="1"/>
  <c r="I394" i="1"/>
  <c r="J394" i="1"/>
  <c r="K394" i="1"/>
  <c r="L394" i="1"/>
  <c r="M394" i="1"/>
  <c r="E395" i="1"/>
  <c r="F395" i="1"/>
  <c r="G395" i="1"/>
  <c r="H395" i="1"/>
  <c r="I395" i="1"/>
  <c r="J395" i="1"/>
  <c r="K395" i="1"/>
  <c r="L395" i="1"/>
  <c r="M395" i="1"/>
  <c r="E396" i="1"/>
  <c r="F396" i="1"/>
  <c r="G396" i="1"/>
  <c r="H396" i="1"/>
  <c r="I396" i="1"/>
  <c r="J396" i="1"/>
  <c r="K396" i="1"/>
  <c r="L396" i="1"/>
  <c r="M396" i="1"/>
  <c r="E397" i="1"/>
  <c r="F397" i="1"/>
  <c r="G397" i="1"/>
  <c r="H397" i="1"/>
  <c r="I397" i="1"/>
  <c r="J397" i="1"/>
  <c r="K397" i="1"/>
  <c r="L397" i="1"/>
  <c r="M397" i="1"/>
  <c r="E398" i="1"/>
  <c r="F398" i="1"/>
  <c r="G398" i="1"/>
  <c r="H398" i="1"/>
  <c r="I398" i="1"/>
  <c r="J398" i="1"/>
  <c r="K398" i="1"/>
  <c r="L398" i="1"/>
  <c r="M398" i="1"/>
  <c r="E399" i="1"/>
  <c r="F399" i="1"/>
  <c r="G399" i="1"/>
  <c r="H399" i="1"/>
  <c r="I399" i="1"/>
  <c r="J399" i="1"/>
  <c r="K399" i="1"/>
  <c r="L399" i="1"/>
  <c r="M399" i="1"/>
  <c r="E400" i="1"/>
  <c r="F400" i="1"/>
  <c r="G400" i="1"/>
  <c r="H400" i="1"/>
  <c r="I400" i="1"/>
  <c r="J400" i="1"/>
  <c r="K400" i="1"/>
  <c r="L400" i="1"/>
  <c r="M400" i="1"/>
  <c r="E401" i="1"/>
  <c r="F401" i="1"/>
  <c r="G401" i="1"/>
  <c r="H401" i="1"/>
  <c r="I401" i="1"/>
  <c r="J401" i="1"/>
  <c r="K401" i="1"/>
  <c r="L401" i="1"/>
  <c r="M401" i="1"/>
  <c r="E402" i="1"/>
  <c r="F402" i="1"/>
  <c r="G402" i="1"/>
  <c r="H402" i="1"/>
  <c r="I402" i="1"/>
  <c r="J402" i="1"/>
  <c r="K402" i="1"/>
  <c r="L402" i="1"/>
  <c r="M402" i="1"/>
  <c r="E403" i="1"/>
  <c r="F403" i="1"/>
  <c r="G403" i="1"/>
  <c r="H403" i="1"/>
  <c r="I403" i="1"/>
  <c r="J403" i="1"/>
  <c r="K403" i="1"/>
  <c r="L403" i="1"/>
  <c r="M403" i="1"/>
  <c r="E404" i="1"/>
  <c r="F404" i="1"/>
  <c r="G404" i="1"/>
  <c r="H404" i="1"/>
  <c r="I404" i="1"/>
  <c r="J404" i="1"/>
  <c r="K404" i="1"/>
  <c r="L404" i="1"/>
  <c r="M404" i="1"/>
  <c r="E405" i="1"/>
  <c r="F405" i="1"/>
  <c r="G405" i="1"/>
  <c r="H405" i="1"/>
  <c r="I405" i="1"/>
  <c r="J405" i="1"/>
  <c r="K405" i="1"/>
  <c r="L405" i="1"/>
  <c r="M405" i="1"/>
  <c r="E406" i="1"/>
  <c r="F406" i="1"/>
  <c r="G406" i="1"/>
  <c r="H406" i="1"/>
  <c r="I406" i="1"/>
  <c r="J406" i="1"/>
  <c r="K406" i="1"/>
  <c r="L406" i="1"/>
  <c r="M406" i="1"/>
  <c r="E407" i="1"/>
  <c r="F407" i="1"/>
  <c r="G407" i="1"/>
  <c r="H407" i="1"/>
  <c r="I407" i="1"/>
  <c r="J407" i="1"/>
  <c r="K407" i="1"/>
  <c r="L407" i="1"/>
  <c r="M407" i="1"/>
  <c r="E408" i="1"/>
  <c r="F408" i="1"/>
  <c r="G408" i="1"/>
  <c r="H408" i="1"/>
  <c r="I408" i="1"/>
  <c r="J408" i="1"/>
  <c r="K408" i="1"/>
  <c r="L408" i="1"/>
  <c r="M408" i="1"/>
  <c r="E409" i="1"/>
  <c r="F409" i="1"/>
  <c r="G409" i="1"/>
  <c r="H409" i="1"/>
  <c r="I409" i="1"/>
  <c r="J409" i="1"/>
  <c r="K409" i="1"/>
  <c r="L409" i="1"/>
  <c r="M409" i="1"/>
  <c r="E410" i="1"/>
  <c r="F410" i="1"/>
  <c r="G410" i="1"/>
  <c r="H410" i="1"/>
  <c r="I410" i="1"/>
  <c r="J410" i="1"/>
  <c r="K410" i="1"/>
  <c r="L410" i="1"/>
  <c r="M410" i="1"/>
  <c r="E411" i="1"/>
  <c r="F411" i="1"/>
  <c r="G411" i="1"/>
  <c r="H411" i="1"/>
  <c r="I411" i="1"/>
  <c r="J411" i="1"/>
  <c r="K411" i="1"/>
  <c r="L411" i="1"/>
  <c r="M411" i="1"/>
  <c r="E412" i="1"/>
  <c r="F412" i="1"/>
  <c r="G412" i="1"/>
  <c r="H412" i="1"/>
  <c r="I412" i="1"/>
  <c r="J412" i="1"/>
  <c r="K412" i="1"/>
  <c r="L412" i="1"/>
  <c r="M412" i="1"/>
  <c r="E413" i="1"/>
  <c r="F413" i="1"/>
  <c r="G413" i="1"/>
  <c r="H413" i="1"/>
  <c r="I413" i="1"/>
  <c r="J413" i="1"/>
  <c r="K413" i="1"/>
  <c r="L413" i="1"/>
  <c r="M413" i="1"/>
  <c r="E414" i="1"/>
  <c r="F414" i="1"/>
  <c r="G414" i="1"/>
  <c r="H414" i="1"/>
  <c r="I414" i="1"/>
  <c r="J414" i="1"/>
  <c r="K414" i="1"/>
  <c r="L414" i="1"/>
  <c r="M414" i="1"/>
  <c r="E415" i="1"/>
  <c r="F415" i="1"/>
  <c r="G415" i="1"/>
  <c r="H415" i="1"/>
  <c r="I415" i="1"/>
  <c r="J415" i="1"/>
  <c r="K415" i="1"/>
  <c r="L415" i="1"/>
  <c r="M415" i="1"/>
  <c r="E416" i="1"/>
  <c r="F416" i="1"/>
  <c r="G416" i="1"/>
  <c r="H416" i="1"/>
  <c r="I416" i="1"/>
  <c r="J416" i="1"/>
  <c r="K416" i="1"/>
  <c r="L416" i="1"/>
  <c r="M416" i="1"/>
  <c r="E417" i="1"/>
  <c r="F417" i="1"/>
  <c r="G417" i="1"/>
  <c r="H417" i="1"/>
  <c r="I417" i="1"/>
  <c r="J417" i="1"/>
  <c r="K417" i="1"/>
  <c r="L417" i="1"/>
  <c r="M417" i="1"/>
  <c r="E418" i="1"/>
  <c r="F418" i="1"/>
  <c r="G418" i="1"/>
  <c r="H418" i="1"/>
  <c r="I418" i="1"/>
  <c r="J418" i="1"/>
  <c r="K418" i="1"/>
  <c r="L418" i="1"/>
  <c r="M418" i="1"/>
  <c r="E419" i="1"/>
  <c r="F419" i="1"/>
  <c r="G419" i="1"/>
  <c r="H419" i="1"/>
  <c r="I419" i="1"/>
  <c r="J419" i="1"/>
  <c r="K419" i="1"/>
  <c r="L419" i="1"/>
  <c r="M419" i="1"/>
  <c r="E420" i="1"/>
  <c r="F420" i="1"/>
  <c r="G420" i="1"/>
  <c r="H420" i="1"/>
  <c r="I420" i="1"/>
  <c r="J420" i="1"/>
  <c r="K420" i="1"/>
  <c r="L420" i="1"/>
  <c r="M420" i="1"/>
  <c r="E421" i="1"/>
  <c r="F421" i="1"/>
  <c r="G421" i="1"/>
  <c r="H421" i="1"/>
  <c r="I421" i="1"/>
  <c r="J421" i="1"/>
  <c r="K421" i="1"/>
  <c r="L421" i="1"/>
  <c r="M421" i="1"/>
  <c r="E422" i="1"/>
  <c r="F422" i="1"/>
  <c r="G422" i="1"/>
  <c r="H422" i="1"/>
  <c r="I422" i="1"/>
  <c r="J422" i="1"/>
  <c r="K422" i="1"/>
  <c r="L422" i="1"/>
  <c r="M422" i="1"/>
  <c r="E423" i="1"/>
  <c r="F423" i="1"/>
  <c r="G423" i="1"/>
  <c r="H423" i="1"/>
  <c r="I423" i="1"/>
  <c r="J423" i="1"/>
  <c r="K423" i="1"/>
  <c r="L423" i="1"/>
  <c r="M423" i="1"/>
  <c r="E424" i="1"/>
  <c r="F424" i="1"/>
  <c r="G424" i="1"/>
  <c r="H424" i="1"/>
  <c r="I424" i="1"/>
  <c r="J424" i="1"/>
  <c r="K424" i="1"/>
  <c r="L424" i="1"/>
  <c r="M424" i="1"/>
  <c r="E425" i="1"/>
  <c r="F425" i="1"/>
  <c r="G425" i="1"/>
  <c r="H425" i="1"/>
  <c r="I425" i="1"/>
  <c r="J425" i="1"/>
  <c r="K425" i="1"/>
  <c r="L425" i="1"/>
  <c r="M425" i="1"/>
  <c r="E426" i="1"/>
  <c r="F426" i="1"/>
  <c r="G426" i="1"/>
  <c r="H426" i="1"/>
  <c r="I426" i="1"/>
  <c r="J426" i="1"/>
  <c r="K426" i="1"/>
  <c r="L426" i="1"/>
  <c r="M426" i="1"/>
  <c r="E427" i="1"/>
  <c r="F427" i="1"/>
  <c r="G427" i="1"/>
  <c r="H427" i="1"/>
  <c r="I427" i="1"/>
  <c r="J427" i="1"/>
  <c r="K427" i="1"/>
  <c r="L427" i="1"/>
  <c r="M427" i="1"/>
  <c r="E428" i="1"/>
  <c r="F428" i="1"/>
  <c r="G428" i="1"/>
  <c r="H428" i="1"/>
  <c r="I428" i="1"/>
  <c r="J428" i="1"/>
  <c r="K428" i="1"/>
  <c r="L428" i="1"/>
  <c r="M428" i="1"/>
  <c r="E429" i="1"/>
  <c r="F429" i="1"/>
  <c r="G429" i="1"/>
  <c r="H429" i="1"/>
  <c r="I429" i="1"/>
  <c r="J429" i="1"/>
  <c r="K429" i="1"/>
  <c r="L429" i="1"/>
  <c r="M429" i="1"/>
  <c r="E430" i="1"/>
  <c r="F430" i="1"/>
  <c r="G430" i="1"/>
  <c r="H430" i="1"/>
  <c r="I430" i="1"/>
  <c r="J430" i="1"/>
  <c r="K430" i="1"/>
  <c r="L430" i="1"/>
  <c r="M430" i="1"/>
  <c r="E431" i="1"/>
  <c r="F431" i="1"/>
  <c r="G431" i="1"/>
  <c r="H431" i="1"/>
  <c r="I431" i="1"/>
  <c r="J431" i="1"/>
  <c r="K431" i="1"/>
  <c r="L431" i="1"/>
  <c r="M431" i="1"/>
  <c r="E432" i="1"/>
  <c r="F432" i="1"/>
  <c r="G432" i="1"/>
  <c r="H432" i="1"/>
  <c r="I432" i="1"/>
  <c r="J432" i="1"/>
  <c r="K432" i="1"/>
  <c r="L432" i="1"/>
  <c r="M432" i="1"/>
  <c r="E433" i="1"/>
  <c r="F433" i="1"/>
  <c r="G433" i="1"/>
  <c r="H433" i="1"/>
  <c r="I433" i="1"/>
  <c r="J433" i="1"/>
  <c r="K433" i="1"/>
  <c r="L433" i="1"/>
  <c r="M433" i="1"/>
  <c r="E434" i="1"/>
  <c r="F434" i="1"/>
  <c r="G434" i="1"/>
  <c r="H434" i="1"/>
  <c r="I434" i="1"/>
  <c r="J434" i="1"/>
  <c r="K434" i="1"/>
  <c r="L434" i="1"/>
  <c r="M434" i="1"/>
  <c r="E435" i="1"/>
  <c r="F435" i="1"/>
  <c r="G435" i="1"/>
  <c r="H435" i="1"/>
  <c r="I435" i="1"/>
  <c r="J435" i="1"/>
  <c r="K435" i="1"/>
  <c r="L435" i="1"/>
  <c r="M435" i="1"/>
  <c r="E436" i="1"/>
  <c r="F436" i="1"/>
  <c r="G436" i="1"/>
  <c r="H436" i="1"/>
  <c r="I436" i="1"/>
  <c r="J436" i="1"/>
  <c r="K436" i="1"/>
  <c r="L436" i="1"/>
  <c r="M436" i="1"/>
  <c r="E437" i="1"/>
  <c r="F437" i="1"/>
  <c r="G437" i="1"/>
  <c r="H437" i="1"/>
  <c r="I437" i="1"/>
  <c r="J437" i="1"/>
  <c r="K437" i="1"/>
  <c r="L437" i="1"/>
  <c r="M437" i="1"/>
  <c r="E438" i="1"/>
  <c r="F438" i="1"/>
  <c r="G438" i="1"/>
  <c r="H438" i="1"/>
  <c r="I438" i="1"/>
  <c r="J438" i="1"/>
  <c r="K438" i="1"/>
  <c r="L438" i="1"/>
  <c r="M438" i="1"/>
  <c r="E439" i="1"/>
  <c r="F439" i="1"/>
  <c r="G439" i="1"/>
  <c r="H439" i="1"/>
  <c r="I439" i="1"/>
  <c r="J439" i="1"/>
  <c r="K439" i="1"/>
  <c r="L439" i="1"/>
  <c r="M439" i="1"/>
  <c r="E440" i="1"/>
  <c r="F440" i="1"/>
  <c r="G440" i="1"/>
  <c r="H440" i="1"/>
  <c r="I440" i="1"/>
  <c r="J440" i="1"/>
  <c r="K440" i="1"/>
  <c r="L440" i="1"/>
  <c r="M440" i="1"/>
  <c r="E441" i="1"/>
  <c r="F441" i="1"/>
  <c r="G441" i="1"/>
  <c r="H441" i="1"/>
  <c r="I441" i="1"/>
  <c r="J441" i="1"/>
  <c r="K441" i="1"/>
  <c r="L441" i="1"/>
  <c r="M441" i="1"/>
  <c r="E442" i="1"/>
  <c r="F442" i="1"/>
  <c r="G442" i="1"/>
  <c r="H442" i="1"/>
  <c r="I442" i="1"/>
  <c r="J442" i="1"/>
  <c r="K442" i="1"/>
  <c r="L442" i="1"/>
  <c r="M442" i="1"/>
  <c r="E443" i="1"/>
  <c r="F443" i="1"/>
  <c r="G443" i="1"/>
  <c r="H443" i="1"/>
  <c r="I443" i="1"/>
  <c r="J443" i="1"/>
  <c r="K443" i="1"/>
  <c r="L443" i="1"/>
  <c r="M443" i="1"/>
  <c r="E444" i="1"/>
  <c r="F444" i="1"/>
  <c r="G444" i="1"/>
  <c r="H444" i="1"/>
  <c r="I444" i="1"/>
  <c r="J444" i="1"/>
  <c r="K444" i="1"/>
  <c r="L444" i="1"/>
  <c r="M444" i="1"/>
  <c r="E445" i="1"/>
  <c r="F445" i="1"/>
  <c r="G445" i="1"/>
  <c r="H445" i="1"/>
  <c r="I445" i="1"/>
  <c r="J445" i="1"/>
  <c r="K445" i="1"/>
  <c r="L445" i="1"/>
  <c r="M445" i="1"/>
  <c r="E446" i="1"/>
  <c r="F446" i="1"/>
  <c r="G446" i="1"/>
  <c r="H446" i="1"/>
  <c r="I446" i="1"/>
  <c r="J446" i="1"/>
  <c r="K446" i="1"/>
  <c r="L446" i="1"/>
  <c r="M446" i="1"/>
  <c r="E447" i="1"/>
  <c r="F447" i="1"/>
  <c r="G447" i="1"/>
  <c r="H447" i="1"/>
  <c r="I447" i="1"/>
  <c r="J447" i="1"/>
  <c r="K447" i="1"/>
  <c r="L447" i="1"/>
  <c r="M447" i="1"/>
  <c r="E448" i="1"/>
  <c r="F448" i="1"/>
  <c r="G448" i="1"/>
  <c r="H448" i="1"/>
  <c r="I448" i="1"/>
  <c r="J448" i="1"/>
  <c r="K448" i="1"/>
  <c r="L448" i="1"/>
  <c r="M448" i="1"/>
  <c r="E449" i="1"/>
  <c r="F449" i="1"/>
  <c r="G449" i="1"/>
  <c r="H449" i="1"/>
  <c r="I449" i="1"/>
  <c r="J449" i="1"/>
  <c r="K449" i="1"/>
  <c r="L449" i="1"/>
  <c r="M449" i="1"/>
  <c r="E450" i="1"/>
  <c r="F450" i="1"/>
  <c r="G450" i="1"/>
  <c r="H450" i="1"/>
  <c r="I450" i="1"/>
  <c r="J450" i="1"/>
  <c r="K450" i="1"/>
  <c r="L450" i="1"/>
  <c r="M450" i="1"/>
  <c r="E451" i="1"/>
  <c r="F451" i="1"/>
  <c r="G451" i="1"/>
  <c r="H451" i="1"/>
  <c r="I451" i="1"/>
  <c r="J451" i="1"/>
  <c r="K451" i="1"/>
  <c r="L451" i="1"/>
  <c r="M451" i="1"/>
  <c r="E452" i="1"/>
  <c r="F452" i="1"/>
  <c r="G452" i="1"/>
  <c r="H452" i="1"/>
  <c r="I452" i="1"/>
  <c r="J452" i="1"/>
  <c r="K452" i="1"/>
  <c r="L452" i="1"/>
  <c r="M452" i="1"/>
  <c r="E453" i="1"/>
  <c r="F453" i="1"/>
  <c r="G453" i="1"/>
  <c r="H453" i="1"/>
  <c r="I453" i="1"/>
  <c r="J453" i="1"/>
  <c r="K453" i="1"/>
  <c r="L453" i="1"/>
  <c r="M453" i="1"/>
  <c r="E454" i="1"/>
  <c r="F454" i="1"/>
  <c r="G454" i="1"/>
  <c r="H454" i="1"/>
  <c r="I454" i="1"/>
  <c r="J454" i="1"/>
  <c r="K454" i="1"/>
  <c r="L454" i="1"/>
  <c r="M454" i="1"/>
  <c r="E455" i="1"/>
  <c r="F455" i="1"/>
  <c r="G455" i="1"/>
  <c r="H455" i="1"/>
  <c r="I455" i="1"/>
  <c r="J455" i="1"/>
  <c r="K455" i="1"/>
  <c r="L455" i="1"/>
  <c r="M455" i="1"/>
  <c r="E456" i="1"/>
  <c r="F456" i="1"/>
  <c r="G456" i="1"/>
  <c r="H456" i="1"/>
  <c r="I456" i="1"/>
  <c r="J456" i="1"/>
  <c r="K456" i="1"/>
  <c r="L456" i="1"/>
  <c r="M456" i="1"/>
  <c r="E457" i="1"/>
  <c r="F457" i="1"/>
  <c r="G457" i="1"/>
  <c r="H457" i="1"/>
  <c r="I457" i="1"/>
  <c r="J457" i="1"/>
  <c r="K457" i="1"/>
  <c r="L457" i="1"/>
  <c r="M457" i="1"/>
  <c r="E458" i="1"/>
  <c r="F458" i="1"/>
  <c r="G458" i="1"/>
  <c r="H458" i="1"/>
  <c r="I458" i="1"/>
  <c r="J458" i="1"/>
  <c r="K458" i="1"/>
  <c r="L458" i="1"/>
  <c r="M458" i="1"/>
  <c r="E459" i="1"/>
  <c r="F459" i="1"/>
  <c r="G459" i="1"/>
  <c r="H459" i="1"/>
  <c r="I459" i="1"/>
  <c r="J459" i="1"/>
  <c r="K459" i="1"/>
  <c r="L459" i="1"/>
  <c r="M459" i="1"/>
  <c r="E460" i="1"/>
  <c r="F460" i="1"/>
  <c r="G460" i="1"/>
  <c r="H460" i="1"/>
  <c r="I460" i="1"/>
  <c r="J460" i="1"/>
  <c r="K460" i="1"/>
  <c r="L460" i="1"/>
  <c r="M460" i="1"/>
  <c r="E461" i="1"/>
  <c r="F461" i="1"/>
  <c r="G461" i="1"/>
  <c r="H461" i="1"/>
  <c r="I461" i="1"/>
  <c r="J461" i="1"/>
  <c r="K461" i="1"/>
  <c r="L461" i="1"/>
  <c r="M461" i="1"/>
  <c r="E462" i="1"/>
  <c r="F462" i="1"/>
  <c r="G462" i="1"/>
  <c r="H462" i="1"/>
  <c r="I462" i="1"/>
  <c r="J462" i="1"/>
  <c r="K462" i="1"/>
  <c r="L462" i="1"/>
  <c r="M462" i="1"/>
  <c r="E463" i="1"/>
  <c r="F463" i="1"/>
  <c r="G463" i="1"/>
  <c r="H463" i="1"/>
  <c r="I463" i="1"/>
  <c r="J463" i="1"/>
  <c r="K463" i="1"/>
  <c r="L463" i="1"/>
  <c r="M463" i="1"/>
  <c r="E464" i="1"/>
  <c r="F464" i="1"/>
  <c r="G464" i="1"/>
  <c r="H464" i="1"/>
  <c r="I464" i="1"/>
  <c r="J464" i="1"/>
  <c r="K464" i="1"/>
  <c r="L464" i="1"/>
  <c r="M464" i="1"/>
  <c r="E465" i="1"/>
  <c r="F465" i="1"/>
  <c r="G465" i="1"/>
  <c r="H465" i="1"/>
  <c r="I465" i="1"/>
  <c r="J465" i="1"/>
  <c r="K465" i="1"/>
  <c r="L465" i="1"/>
  <c r="M465" i="1"/>
  <c r="E466" i="1"/>
  <c r="F466" i="1"/>
  <c r="G466" i="1"/>
  <c r="H466" i="1"/>
  <c r="I466" i="1"/>
  <c r="J466" i="1"/>
  <c r="K466" i="1"/>
  <c r="L466" i="1"/>
  <c r="M466" i="1"/>
  <c r="E467" i="1"/>
  <c r="F467" i="1"/>
  <c r="G467" i="1"/>
  <c r="H467" i="1"/>
  <c r="I467" i="1"/>
  <c r="J467" i="1"/>
  <c r="K467" i="1"/>
  <c r="L467" i="1"/>
  <c r="M467" i="1"/>
  <c r="E468" i="1"/>
  <c r="F468" i="1"/>
  <c r="G468" i="1"/>
  <c r="H468" i="1"/>
  <c r="I468" i="1"/>
  <c r="J468" i="1"/>
  <c r="K468" i="1"/>
  <c r="L468" i="1"/>
  <c r="M468" i="1"/>
  <c r="E469" i="1"/>
  <c r="F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E471" i="1"/>
  <c r="F471" i="1"/>
  <c r="G471" i="1"/>
  <c r="H471" i="1"/>
  <c r="I471" i="1"/>
  <c r="J471" i="1"/>
  <c r="K471" i="1"/>
  <c r="L471" i="1"/>
  <c r="M471" i="1"/>
  <c r="E472" i="1"/>
  <c r="F472" i="1"/>
  <c r="G472" i="1"/>
  <c r="H472" i="1"/>
  <c r="I472" i="1"/>
  <c r="J472" i="1"/>
  <c r="K472" i="1"/>
  <c r="L472" i="1"/>
  <c r="M472" i="1"/>
  <c r="E473" i="1"/>
  <c r="F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E475" i="1"/>
  <c r="F475" i="1"/>
  <c r="G475" i="1"/>
  <c r="H475" i="1"/>
  <c r="I475" i="1"/>
  <c r="J475" i="1"/>
  <c r="K475" i="1"/>
  <c r="L475" i="1"/>
  <c r="M475" i="1"/>
  <c r="E476" i="1"/>
  <c r="F476" i="1"/>
  <c r="G476" i="1"/>
  <c r="H476" i="1"/>
  <c r="I476" i="1"/>
  <c r="J476" i="1"/>
  <c r="K476" i="1"/>
  <c r="L476" i="1"/>
  <c r="M476" i="1"/>
  <c r="E477" i="1"/>
  <c r="F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E479" i="1"/>
  <c r="F479" i="1"/>
  <c r="G479" i="1"/>
  <c r="H479" i="1"/>
  <c r="I479" i="1"/>
  <c r="J479" i="1"/>
  <c r="K479" i="1"/>
  <c r="L479" i="1"/>
  <c r="M479" i="1"/>
  <c r="E480" i="1"/>
  <c r="F480" i="1"/>
  <c r="G480" i="1"/>
  <c r="H480" i="1"/>
  <c r="I480" i="1"/>
  <c r="J480" i="1"/>
  <c r="K480" i="1"/>
  <c r="L480" i="1"/>
  <c r="M480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E483" i="1"/>
  <c r="F483" i="1"/>
  <c r="G483" i="1"/>
  <c r="H483" i="1"/>
  <c r="I483" i="1"/>
  <c r="J483" i="1"/>
  <c r="K483" i="1"/>
  <c r="L483" i="1"/>
  <c r="M483" i="1"/>
  <c r="E484" i="1"/>
  <c r="F484" i="1"/>
  <c r="G484" i="1"/>
  <c r="H484" i="1"/>
  <c r="I484" i="1"/>
  <c r="J484" i="1"/>
  <c r="K484" i="1"/>
  <c r="L484" i="1"/>
  <c r="M484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H486" i="1"/>
  <c r="I486" i="1"/>
  <c r="J486" i="1"/>
  <c r="K486" i="1"/>
  <c r="L486" i="1"/>
  <c r="M486" i="1"/>
  <c r="E487" i="1"/>
  <c r="F487" i="1"/>
  <c r="G487" i="1"/>
  <c r="H487" i="1"/>
  <c r="I487" i="1"/>
  <c r="J487" i="1"/>
  <c r="K487" i="1"/>
  <c r="L487" i="1"/>
  <c r="M487" i="1"/>
  <c r="E488" i="1"/>
  <c r="F488" i="1"/>
  <c r="G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E490" i="1"/>
  <c r="F490" i="1"/>
  <c r="G490" i="1"/>
  <c r="H490" i="1"/>
  <c r="I490" i="1"/>
  <c r="J490" i="1"/>
  <c r="K490" i="1"/>
  <c r="L490" i="1"/>
  <c r="M490" i="1"/>
  <c r="E491" i="1"/>
  <c r="F491" i="1"/>
  <c r="G491" i="1"/>
  <c r="H491" i="1"/>
  <c r="I491" i="1"/>
  <c r="J491" i="1"/>
  <c r="K491" i="1"/>
  <c r="L491" i="1"/>
  <c r="M491" i="1"/>
  <c r="E492" i="1"/>
  <c r="F492" i="1"/>
  <c r="G492" i="1"/>
  <c r="H492" i="1"/>
  <c r="I492" i="1"/>
  <c r="J492" i="1"/>
  <c r="K492" i="1"/>
  <c r="L492" i="1"/>
  <c r="M492" i="1"/>
  <c r="E493" i="1"/>
  <c r="F493" i="1"/>
  <c r="G493" i="1"/>
  <c r="H493" i="1"/>
  <c r="I493" i="1"/>
  <c r="J493" i="1"/>
  <c r="K493" i="1"/>
  <c r="L493" i="1"/>
  <c r="M493" i="1"/>
  <c r="E494" i="1"/>
  <c r="F494" i="1"/>
  <c r="G494" i="1"/>
  <c r="H494" i="1"/>
  <c r="I494" i="1"/>
  <c r="J494" i="1"/>
  <c r="K494" i="1"/>
  <c r="L494" i="1"/>
  <c r="M494" i="1"/>
  <c r="E495" i="1"/>
  <c r="F495" i="1"/>
  <c r="G495" i="1"/>
  <c r="H495" i="1"/>
  <c r="I495" i="1"/>
  <c r="J495" i="1"/>
  <c r="K495" i="1"/>
  <c r="L495" i="1"/>
  <c r="M495" i="1"/>
  <c r="E496" i="1"/>
  <c r="F496" i="1"/>
  <c r="G496" i="1"/>
  <c r="H496" i="1"/>
  <c r="I496" i="1"/>
  <c r="J496" i="1"/>
  <c r="K496" i="1"/>
  <c r="L496" i="1"/>
  <c r="M496" i="1"/>
  <c r="E497" i="1"/>
  <c r="F497" i="1"/>
  <c r="G497" i="1"/>
  <c r="H497" i="1"/>
  <c r="I497" i="1"/>
  <c r="J497" i="1"/>
  <c r="K497" i="1"/>
  <c r="L497" i="1"/>
  <c r="M497" i="1"/>
  <c r="E498" i="1"/>
  <c r="F498" i="1"/>
  <c r="G498" i="1"/>
  <c r="H498" i="1"/>
  <c r="I498" i="1"/>
  <c r="J498" i="1"/>
  <c r="K498" i="1"/>
  <c r="L498" i="1"/>
  <c r="M498" i="1"/>
  <c r="E499" i="1"/>
  <c r="F499" i="1"/>
  <c r="G499" i="1"/>
  <c r="H499" i="1"/>
  <c r="I499" i="1"/>
  <c r="J499" i="1"/>
  <c r="K499" i="1"/>
  <c r="L499" i="1"/>
  <c r="M499" i="1"/>
  <c r="E500" i="1"/>
  <c r="F500" i="1"/>
  <c r="G500" i="1"/>
  <c r="H500" i="1"/>
  <c r="I500" i="1"/>
  <c r="J500" i="1"/>
  <c r="K500" i="1"/>
  <c r="L500" i="1"/>
  <c r="M500" i="1"/>
  <c r="E501" i="1"/>
  <c r="F501" i="1"/>
  <c r="G501" i="1"/>
  <c r="H501" i="1"/>
  <c r="I501" i="1"/>
  <c r="J501" i="1"/>
  <c r="K501" i="1"/>
  <c r="L501" i="1"/>
  <c r="M501" i="1"/>
  <c r="E502" i="1"/>
  <c r="F502" i="1"/>
  <c r="G502" i="1"/>
  <c r="H502" i="1"/>
  <c r="I502" i="1"/>
  <c r="J502" i="1"/>
  <c r="K502" i="1"/>
  <c r="L502" i="1"/>
  <c r="M502" i="1"/>
  <c r="E503" i="1"/>
  <c r="F503" i="1"/>
  <c r="G503" i="1"/>
  <c r="H503" i="1"/>
  <c r="I503" i="1"/>
  <c r="J503" i="1"/>
  <c r="K503" i="1"/>
  <c r="L503" i="1"/>
  <c r="M503" i="1"/>
  <c r="E504" i="1"/>
  <c r="F504" i="1"/>
  <c r="G504" i="1"/>
  <c r="H504" i="1"/>
  <c r="I504" i="1"/>
  <c r="J504" i="1"/>
  <c r="K504" i="1"/>
  <c r="L504" i="1"/>
  <c r="M504" i="1"/>
  <c r="E505" i="1"/>
  <c r="F505" i="1"/>
  <c r="G505" i="1"/>
  <c r="H505" i="1"/>
  <c r="I505" i="1"/>
  <c r="J505" i="1"/>
  <c r="K505" i="1"/>
  <c r="L505" i="1"/>
  <c r="M505" i="1"/>
  <c r="E506" i="1"/>
  <c r="F506" i="1"/>
  <c r="G506" i="1"/>
  <c r="H506" i="1"/>
  <c r="I506" i="1"/>
  <c r="J506" i="1"/>
  <c r="K506" i="1"/>
  <c r="L506" i="1"/>
  <c r="M506" i="1"/>
  <c r="E507" i="1"/>
  <c r="F507" i="1"/>
  <c r="G507" i="1"/>
  <c r="H507" i="1"/>
  <c r="I507" i="1"/>
  <c r="J507" i="1"/>
  <c r="K507" i="1"/>
  <c r="L507" i="1"/>
  <c r="M507" i="1"/>
  <c r="E508" i="1"/>
  <c r="F508" i="1"/>
  <c r="G508" i="1"/>
  <c r="H508" i="1"/>
  <c r="I508" i="1"/>
  <c r="J508" i="1"/>
  <c r="K508" i="1"/>
  <c r="L508" i="1"/>
  <c r="M508" i="1"/>
  <c r="E509" i="1"/>
  <c r="F509" i="1"/>
  <c r="G509" i="1"/>
  <c r="H509" i="1"/>
  <c r="I509" i="1"/>
  <c r="J509" i="1"/>
  <c r="K509" i="1"/>
  <c r="L509" i="1"/>
  <c r="M509" i="1"/>
  <c r="E510" i="1"/>
  <c r="F510" i="1"/>
  <c r="G510" i="1"/>
  <c r="H510" i="1"/>
  <c r="I510" i="1"/>
  <c r="J510" i="1"/>
  <c r="K510" i="1"/>
  <c r="L510" i="1"/>
  <c r="M510" i="1"/>
  <c r="E511" i="1"/>
  <c r="F511" i="1"/>
  <c r="G511" i="1"/>
  <c r="H511" i="1"/>
  <c r="I511" i="1"/>
  <c r="J511" i="1"/>
  <c r="K511" i="1"/>
  <c r="L511" i="1"/>
  <c r="M511" i="1"/>
  <c r="E512" i="1"/>
  <c r="F512" i="1"/>
  <c r="G512" i="1"/>
  <c r="H512" i="1"/>
  <c r="I512" i="1"/>
  <c r="J512" i="1"/>
  <c r="K512" i="1"/>
  <c r="L512" i="1"/>
  <c r="M512" i="1"/>
  <c r="E513" i="1"/>
  <c r="F513" i="1"/>
  <c r="G513" i="1"/>
  <c r="H513" i="1"/>
  <c r="I513" i="1"/>
  <c r="J513" i="1"/>
  <c r="K513" i="1"/>
  <c r="L513" i="1"/>
  <c r="M513" i="1"/>
  <c r="E514" i="1"/>
  <c r="F514" i="1"/>
  <c r="G514" i="1"/>
  <c r="H514" i="1"/>
  <c r="I514" i="1"/>
  <c r="J514" i="1"/>
  <c r="K514" i="1"/>
  <c r="L514" i="1"/>
  <c r="M514" i="1"/>
  <c r="E515" i="1"/>
  <c r="F515" i="1"/>
  <c r="G515" i="1"/>
  <c r="H515" i="1"/>
  <c r="I515" i="1"/>
  <c r="J515" i="1"/>
  <c r="K515" i="1"/>
  <c r="L515" i="1"/>
  <c r="M515" i="1"/>
  <c r="E516" i="1"/>
  <c r="F516" i="1"/>
  <c r="G516" i="1"/>
  <c r="H516" i="1"/>
  <c r="I516" i="1"/>
  <c r="J516" i="1"/>
  <c r="K516" i="1"/>
  <c r="L516" i="1"/>
  <c r="M516" i="1"/>
  <c r="E517" i="1"/>
  <c r="F517" i="1"/>
  <c r="G517" i="1"/>
  <c r="H517" i="1"/>
  <c r="I517" i="1"/>
  <c r="J517" i="1"/>
  <c r="K517" i="1"/>
  <c r="L517" i="1"/>
  <c r="M517" i="1"/>
  <c r="E518" i="1"/>
  <c r="F518" i="1"/>
  <c r="G518" i="1"/>
  <c r="H518" i="1"/>
  <c r="I518" i="1"/>
  <c r="J518" i="1"/>
  <c r="K518" i="1"/>
  <c r="L518" i="1"/>
  <c r="M518" i="1"/>
  <c r="E519" i="1"/>
  <c r="F519" i="1"/>
  <c r="G519" i="1"/>
  <c r="H519" i="1"/>
  <c r="I519" i="1"/>
  <c r="J519" i="1"/>
  <c r="K519" i="1"/>
  <c r="L519" i="1"/>
  <c r="M519" i="1"/>
  <c r="E520" i="1"/>
  <c r="F520" i="1"/>
  <c r="G520" i="1"/>
  <c r="H520" i="1"/>
  <c r="I520" i="1"/>
  <c r="J520" i="1"/>
  <c r="K520" i="1"/>
  <c r="L520" i="1"/>
  <c r="M520" i="1"/>
  <c r="E521" i="1"/>
  <c r="F521" i="1"/>
  <c r="G521" i="1"/>
  <c r="H521" i="1"/>
  <c r="I521" i="1"/>
  <c r="J521" i="1"/>
  <c r="K521" i="1"/>
  <c r="L521" i="1"/>
  <c r="M521" i="1"/>
  <c r="E522" i="1"/>
  <c r="F522" i="1"/>
  <c r="G522" i="1"/>
  <c r="H522" i="1"/>
  <c r="I522" i="1"/>
  <c r="J522" i="1"/>
  <c r="K522" i="1"/>
  <c r="L522" i="1"/>
  <c r="M522" i="1"/>
  <c r="E523" i="1"/>
  <c r="F523" i="1"/>
  <c r="G523" i="1"/>
  <c r="H523" i="1"/>
  <c r="I523" i="1"/>
  <c r="J523" i="1"/>
  <c r="K523" i="1"/>
  <c r="L523" i="1"/>
  <c r="M523" i="1"/>
  <c r="E524" i="1"/>
  <c r="F524" i="1"/>
  <c r="G524" i="1"/>
  <c r="H524" i="1"/>
  <c r="I524" i="1"/>
  <c r="J524" i="1"/>
  <c r="K524" i="1"/>
  <c r="L524" i="1"/>
  <c r="M524" i="1"/>
  <c r="E525" i="1"/>
  <c r="F525" i="1"/>
  <c r="G525" i="1"/>
  <c r="H525" i="1"/>
  <c r="I525" i="1"/>
  <c r="J525" i="1"/>
  <c r="K525" i="1"/>
  <c r="L525" i="1"/>
  <c r="M525" i="1"/>
  <c r="E526" i="1"/>
  <c r="F526" i="1"/>
  <c r="G526" i="1"/>
  <c r="H526" i="1"/>
  <c r="I526" i="1"/>
  <c r="J526" i="1"/>
  <c r="K526" i="1"/>
  <c r="L526" i="1"/>
  <c r="M526" i="1"/>
  <c r="E527" i="1"/>
  <c r="F527" i="1"/>
  <c r="G527" i="1"/>
  <c r="H527" i="1"/>
  <c r="I527" i="1"/>
  <c r="J527" i="1"/>
  <c r="K527" i="1"/>
  <c r="L527" i="1"/>
  <c r="M527" i="1"/>
  <c r="E528" i="1"/>
  <c r="F528" i="1"/>
  <c r="G528" i="1"/>
  <c r="H528" i="1"/>
  <c r="I528" i="1"/>
  <c r="J528" i="1"/>
  <c r="K528" i="1"/>
  <c r="L528" i="1"/>
  <c r="M528" i="1"/>
  <c r="E529" i="1"/>
  <c r="F529" i="1"/>
  <c r="G529" i="1"/>
  <c r="H529" i="1"/>
  <c r="I529" i="1"/>
  <c r="J529" i="1"/>
  <c r="K529" i="1"/>
  <c r="L529" i="1"/>
  <c r="M529" i="1"/>
  <c r="E530" i="1"/>
  <c r="F530" i="1"/>
  <c r="G530" i="1"/>
  <c r="H530" i="1"/>
  <c r="I530" i="1"/>
  <c r="J530" i="1"/>
  <c r="K530" i="1"/>
  <c r="L530" i="1"/>
  <c r="M530" i="1"/>
  <c r="E531" i="1"/>
  <c r="F531" i="1"/>
  <c r="G531" i="1"/>
  <c r="H531" i="1"/>
  <c r="I531" i="1"/>
  <c r="J531" i="1"/>
  <c r="K531" i="1"/>
  <c r="L531" i="1"/>
  <c r="M531" i="1"/>
  <c r="E532" i="1"/>
  <c r="F532" i="1"/>
  <c r="G532" i="1"/>
  <c r="H532" i="1"/>
  <c r="I532" i="1"/>
  <c r="J532" i="1"/>
  <c r="K532" i="1"/>
  <c r="L532" i="1"/>
  <c r="M532" i="1"/>
  <c r="E533" i="1"/>
  <c r="F533" i="1"/>
  <c r="G533" i="1"/>
  <c r="H533" i="1"/>
  <c r="I533" i="1"/>
  <c r="J533" i="1"/>
  <c r="K533" i="1"/>
  <c r="L533" i="1"/>
  <c r="M533" i="1"/>
  <c r="E534" i="1"/>
  <c r="F534" i="1"/>
  <c r="G534" i="1"/>
  <c r="H534" i="1"/>
  <c r="I534" i="1"/>
  <c r="J534" i="1"/>
  <c r="K534" i="1"/>
  <c r="L534" i="1"/>
  <c r="M534" i="1"/>
  <c r="E535" i="1"/>
  <c r="F535" i="1"/>
  <c r="G535" i="1"/>
  <c r="H535" i="1"/>
  <c r="I535" i="1"/>
  <c r="J535" i="1"/>
  <c r="K535" i="1"/>
  <c r="L535" i="1"/>
  <c r="M535" i="1"/>
  <c r="E536" i="1"/>
  <c r="F536" i="1"/>
  <c r="G536" i="1"/>
  <c r="H536" i="1"/>
  <c r="I536" i="1"/>
  <c r="J536" i="1"/>
  <c r="K536" i="1"/>
  <c r="L536" i="1"/>
  <c r="M536" i="1"/>
  <c r="E537" i="1"/>
  <c r="F537" i="1"/>
  <c r="G537" i="1"/>
  <c r="H537" i="1"/>
  <c r="I537" i="1"/>
  <c r="J537" i="1"/>
  <c r="K537" i="1"/>
  <c r="L537" i="1"/>
  <c r="M537" i="1"/>
  <c r="E538" i="1"/>
  <c r="F538" i="1"/>
  <c r="G538" i="1"/>
  <c r="H538" i="1"/>
  <c r="I538" i="1"/>
  <c r="J538" i="1"/>
  <c r="K538" i="1"/>
  <c r="L538" i="1"/>
  <c r="M538" i="1"/>
  <c r="E539" i="1"/>
  <c r="F539" i="1"/>
  <c r="G539" i="1"/>
  <c r="H539" i="1"/>
  <c r="I539" i="1"/>
  <c r="J539" i="1"/>
  <c r="K539" i="1"/>
  <c r="L539" i="1"/>
  <c r="M539" i="1"/>
  <c r="E540" i="1"/>
  <c r="F540" i="1"/>
  <c r="G540" i="1"/>
  <c r="H540" i="1"/>
  <c r="I540" i="1"/>
  <c r="J540" i="1"/>
  <c r="K540" i="1"/>
  <c r="L540" i="1"/>
  <c r="M540" i="1"/>
  <c r="E541" i="1"/>
  <c r="F541" i="1"/>
  <c r="G541" i="1"/>
  <c r="H541" i="1"/>
  <c r="I541" i="1"/>
  <c r="J541" i="1"/>
  <c r="K541" i="1"/>
  <c r="L541" i="1"/>
  <c r="M541" i="1"/>
  <c r="E542" i="1"/>
  <c r="F542" i="1"/>
  <c r="G542" i="1"/>
  <c r="H542" i="1"/>
  <c r="I542" i="1"/>
  <c r="J542" i="1"/>
  <c r="K542" i="1"/>
  <c r="L542" i="1"/>
  <c r="M542" i="1"/>
  <c r="E543" i="1"/>
  <c r="F543" i="1"/>
  <c r="G543" i="1"/>
  <c r="H543" i="1"/>
  <c r="I543" i="1"/>
  <c r="J543" i="1"/>
  <c r="K543" i="1"/>
  <c r="L543" i="1"/>
  <c r="M543" i="1"/>
  <c r="E544" i="1"/>
  <c r="F544" i="1"/>
  <c r="G544" i="1"/>
  <c r="H544" i="1"/>
  <c r="I544" i="1"/>
  <c r="J544" i="1"/>
  <c r="K544" i="1"/>
  <c r="L544" i="1"/>
  <c r="M544" i="1"/>
  <c r="E545" i="1"/>
  <c r="F545" i="1"/>
  <c r="G545" i="1"/>
  <c r="H545" i="1"/>
  <c r="I545" i="1"/>
  <c r="J545" i="1"/>
  <c r="K545" i="1"/>
  <c r="L545" i="1"/>
  <c r="M545" i="1"/>
  <c r="E546" i="1"/>
  <c r="F546" i="1"/>
  <c r="G546" i="1"/>
  <c r="H546" i="1"/>
  <c r="I546" i="1"/>
  <c r="J546" i="1"/>
  <c r="K546" i="1"/>
  <c r="L546" i="1"/>
  <c r="M546" i="1"/>
  <c r="E547" i="1"/>
  <c r="F547" i="1"/>
  <c r="G547" i="1"/>
  <c r="H547" i="1"/>
  <c r="I547" i="1"/>
  <c r="J547" i="1"/>
  <c r="K547" i="1"/>
  <c r="L547" i="1"/>
  <c r="M547" i="1"/>
  <c r="E548" i="1"/>
  <c r="F548" i="1"/>
  <c r="G548" i="1"/>
  <c r="H548" i="1"/>
  <c r="I548" i="1"/>
  <c r="J548" i="1"/>
  <c r="K548" i="1"/>
  <c r="L548" i="1"/>
  <c r="M548" i="1"/>
  <c r="E549" i="1"/>
  <c r="F549" i="1"/>
  <c r="G549" i="1"/>
  <c r="H549" i="1"/>
  <c r="I549" i="1"/>
  <c r="J549" i="1"/>
  <c r="K549" i="1"/>
  <c r="L549" i="1"/>
  <c r="M549" i="1"/>
  <c r="E550" i="1"/>
  <c r="F550" i="1"/>
  <c r="G550" i="1"/>
  <c r="H550" i="1"/>
  <c r="I550" i="1"/>
  <c r="J550" i="1"/>
  <c r="K550" i="1"/>
  <c r="L550" i="1"/>
  <c r="M550" i="1"/>
  <c r="E551" i="1"/>
  <c r="F551" i="1"/>
  <c r="G551" i="1"/>
  <c r="H551" i="1"/>
  <c r="I551" i="1"/>
  <c r="J551" i="1"/>
  <c r="K551" i="1"/>
  <c r="L551" i="1"/>
  <c r="M551" i="1"/>
  <c r="E552" i="1"/>
  <c r="F552" i="1"/>
  <c r="G552" i="1"/>
  <c r="H552" i="1"/>
  <c r="I552" i="1"/>
  <c r="J552" i="1"/>
  <c r="K552" i="1"/>
  <c r="L552" i="1"/>
  <c r="M552" i="1"/>
  <c r="E553" i="1"/>
  <c r="F553" i="1"/>
  <c r="G553" i="1"/>
  <c r="H553" i="1"/>
  <c r="I553" i="1"/>
  <c r="J553" i="1"/>
  <c r="K553" i="1"/>
  <c r="L553" i="1"/>
  <c r="M553" i="1"/>
  <c r="E554" i="1"/>
  <c r="F554" i="1"/>
  <c r="G554" i="1"/>
  <c r="H554" i="1"/>
  <c r="I554" i="1"/>
  <c r="J554" i="1"/>
  <c r="K554" i="1"/>
  <c r="L554" i="1"/>
  <c r="M554" i="1"/>
  <c r="E555" i="1"/>
  <c r="F555" i="1"/>
  <c r="G555" i="1"/>
  <c r="H555" i="1"/>
  <c r="I555" i="1"/>
  <c r="J555" i="1"/>
  <c r="K555" i="1"/>
  <c r="L555" i="1"/>
  <c r="M555" i="1"/>
  <c r="E556" i="1"/>
  <c r="F556" i="1"/>
  <c r="G556" i="1"/>
  <c r="H556" i="1"/>
  <c r="I556" i="1"/>
  <c r="J556" i="1"/>
  <c r="K556" i="1"/>
  <c r="L556" i="1"/>
  <c r="M556" i="1"/>
  <c r="E557" i="1"/>
  <c r="F557" i="1"/>
  <c r="G557" i="1"/>
  <c r="H557" i="1"/>
  <c r="I557" i="1"/>
  <c r="J557" i="1"/>
  <c r="K557" i="1"/>
  <c r="L557" i="1"/>
  <c r="M557" i="1"/>
  <c r="E558" i="1"/>
  <c r="F558" i="1"/>
  <c r="G558" i="1"/>
  <c r="H558" i="1"/>
  <c r="I558" i="1"/>
  <c r="J558" i="1"/>
  <c r="K558" i="1"/>
  <c r="L558" i="1"/>
  <c r="M558" i="1"/>
  <c r="E559" i="1"/>
  <c r="F559" i="1"/>
  <c r="G559" i="1"/>
  <c r="H559" i="1"/>
  <c r="I559" i="1"/>
  <c r="J559" i="1"/>
  <c r="K559" i="1"/>
  <c r="L559" i="1"/>
  <c r="M559" i="1"/>
  <c r="E560" i="1"/>
  <c r="F560" i="1"/>
  <c r="G560" i="1"/>
  <c r="H560" i="1"/>
  <c r="I560" i="1"/>
  <c r="J560" i="1"/>
  <c r="K560" i="1"/>
  <c r="L560" i="1"/>
  <c r="M560" i="1"/>
  <c r="E561" i="1"/>
  <c r="F561" i="1"/>
  <c r="G561" i="1"/>
  <c r="H561" i="1"/>
  <c r="I561" i="1"/>
  <c r="J561" i="1"/>
  <c r="K561" i="1"/>
  <c r="L561" i="1"/>
  <c r="M561" i="1"/>
  <c r="E562" i="1"/>
  <c r="F562" i="1"/>
  <c r="G562" i="1"/>
  <c r="H562" i="1"/>
  <c r="I562" i="1"/>
  <c r="J562" i="1"/>
  <c r="K562" i="1"/>
  <c r="L562" i="1"/>
  <c r="M562" i="1"/>
  <c r="E563" i="1"/>
  <c r="F563" i="1"/>
  <c r="G563" i="1"/>
  <c r="H563" i="1"/>
  <c r="I563" i="1"/>
  <c r="J563" i="1"/>
  <c r="K563" i="1"/>
  <c r="L563" i="1"/>
  <c r="M563" i="1"/>
  <c r="E564" i="1"/>
  <c r="F564" i="1"/>
  <c r="G564" i="1"/>
  <c r="H564" i="1"/>
  <c r="I564" i="1"/>
  <c r="J564" i="1"/>
  <c r="K564" i="1"/>
  <c r="L564" i="1"/>
  <c r="M564" i="1"/>
  <c r="E565" i="1"/>
  <c r="F565" i="1"/>
  <c r="G565" i="1"/>
  <c r="H565" i="1"/>
  <c r="I565" i="1"/>
  <c r="J565" i="1"/>
  <c r="K565" i="1"/>
  <c r="L565" i="1"/>
  <c r="M565" i="1"/>
  <c r="E566" i="1"/>
  <c r="F566" i="1"/>
  <c r="G566" i="1"/>
  <c r="H566" i="1"/>
  <c r="I566" i="1"/>
  <c r="J566" i="1"/>
  <c r="K566" i="1"/>
  <c r="L566" i="1"/>
  <c r="M566" i="1"/>
  <c r="E567" i="1"/>
  <c r="F567" i="1"/>
  <c r="G567" i="1"/>
  <c r="H567" i="1"/>
  <c r="I567" i="1"/>
  <c r="J567" i="1"/>
  <c r="K567" i="1"/>
  <c r="L567" i="1"/>
  <c r="M567" i="1"/>
  <c r="E568" i="1"/>
  <c r="F568" i="1"/>
  <c r="G568" i="1"/>
  <c r="H568" i="1"/>
  <c r="I568" i="1"/>
  <c r="J568" i="1"/>
  <c r="K568" i="1"/>
  <c r="L568" i="1"/>
  <c r="M568" i="1"/>
  <c r="E569" i="1"/>
  <c r="F569" i="1"/>
  <c r="G569" i="1"/>
  <c r="H569" i="1"/>
  <c r="I569" i="1"/>
  <c r="J569" i="1"/>
  <c r="K569" i="1"/>
  <c r="L569" i="1"/>
  <c r="M569" i="1"/>
  <c r="E570" i="1"/>
  <c r="F570" i="1"/>
  <c r="G570" i="1"/>
  <c r="H570" i="1"/>
  <c r="I570" i="1"/>
  <c r="J570" i="1"/>
  <c r="K570" i="1"/>
  <c r="L570" i="1"/>
  <c r="M570" i="1"/>
  <c r="E571" i="1"/>
  <c r="F571" i="1"/>
  <c r="G571" i="1"/>
  <c r="H571" i="1"/>
  <c r="I571" i="1"/>
  <c r="J571" i="1"/>
  <c r="K571" i="1"/>
  <c r="L571" i="1"/>
  <c r="M571" i="1"/>
  <c r="E572" i="1"/>
  <c r="F572" i="1"/>
  <c r="G572" i="1"/>
  <c r="H572" i="1"/>
  <c r="I572" i="1"/>
  <c r="J572" i="1"/>
  <c r="K572" i="1"/>
  <c r="L572" i="1"/>
  <c r="M572" i="1"/>
  <c r="E573" i="1"/>
  <c r="F573" i="1"/>
  <c r="G573" i="1"/>
  <c r="H573" i="1"/>
  <c r="I573" i="1"/>
  <c r="J573" i="1"/>
  <c r="K573" i="1"/>
  <c r="L573" i="1"/>
  <c r="M573" i="1"/>
  <c r="E574" i="1"/>
  <c r="F574" i="1"/>
  <c r="G574" i="1"/>
  <c r="H574" i="1"/>
  <c r="I574" i="1"/>
  <c r="J574" i="1"/>
  <c r="K574" i="1"/>
  <c r="L574" i="1"/>
  <c r="M574" i="1"/>
  <c r="E575" i="1"/>
  <c r="F575" i="1"/>
  <c r="G575" i="1"/>
  <c r="H575" i="1"/>
  <c r="I575" i="1"/>
  <c r="J575" i="1"/>
  <c r="K575" i="1"/>
  <c r="L575" i="1"/>
  <c r="M575" i="1"/>
  <c r="E576" i="1"/>
  <c r="F576" i="1"/>
  <c r="G576" i="1"/>
  <c r="H576" i="1"/>
  <c r="I576" i="1"/>
  <c r="J576" i="1"/>
  <c r="K576" i="1"/>
  <c r="L576" i="1"/>
  <c r="M576" i="1"/>
  <c r="E577" i="1"/>
  <c r="F577" i="1"/>
  <c r="G577" i="1"/>
  <c r="H577" i="1"/>
  <c r="I577" i="1"/>
  <c r="J577" i="1"/>
  <c r="K577" i="1"/>
  <c r="L577" i="1"/>
  <c r="M577" i="1"/>
  <c r="E578" i="1"/>
  <c r="F578" i="1"/>
  <c r="G578" i="1"/>
  <c r="H578" i="1"/>
  <c r="I578" i="1"/>
  <c r="J578" i="1"/>
  <c r="K578" i="1"/>
  <c r="L578" i="1"/>
  <c r="M578" i="1"/>
  <c r="E579" i="1"/>
  <c r="F579" i="1"/>
  <c r="G579" i="1"/>
  <c r="H579" i="1"/>
  <c r="I579" i="1"/>
  <c r="J579" i="1"/>
  <c r="K579" i="1"/>
  <c r="L579" i="1"/>
  <c r="M579" i="1"/>
  <c r="F10" i="1"/>
  <c r="G10" i="1"/>
  <c r="H10" i="1"/>
  <c r="I10" i="1"/>
  <c r="J10" i="1"/>
  <c r="K10" i="1"/>
  <c r="L10" i="1"/>
  <c r="M10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336" i="1" l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L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<sst xmlns="http://schemas.openxmlformats.org/spreadsheetml/2006/main" count="4637" uniqueCount="1163">
  <si>
    <t>Clave de Municipio</t>
  </si>
  <si>
    <t>Municipio</t>
  </si>
  <si>
    <t>20% de Tenencia Federal</t>
  </si>
  <si>
    <t xml:space="preserve">ISR 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</si>
  <si>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</si>
  <si>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</si>
  <si>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</si>
  <si>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</si>
  <si>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</si>
  <si>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</si>
  <si>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</si>
  <si>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</si>
  <si>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</si>
  <si>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</si>
  <si>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</si>
  <si>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</si>
  <si>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</si>
  <si>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</si>
  <si>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</si>
  <si>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</si>
  <si>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</si>
  <si>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</si>
  <si>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</si>
  <si>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</si>
  <si>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</si>
  <si>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</si>
  <si>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</si>
  <si>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</si>
  <si>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</si>
  <si>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</si>
  <si>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</si>
  <si>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</si>
  <si>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</si>
  <si>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</si>
  <si>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</si>
  <si>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</si>
  <si>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</si>
  <si>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</si>
  <si>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</si>
  <si>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</si>
  <si>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</si>
  <si>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</si>
  <si>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</si>
  <si>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</si>
  <si>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</si>
  <si>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</si>
  <si>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</si>
  <si>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</si>
  <si>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</si>
  <si>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</si>
  <si>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</si>
  <si>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</si>
  <si>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</si>
  <si>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</si>
  <si>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</si>
  <si>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</si>
  <si>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</si>
  <si>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</si>
  <si>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</si>
  <si>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</si>
  <si>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</si>
  <si>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</si>
  <si>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</si>
  <si>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</si>
  <si>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</si>
  <si>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</si>
  <si>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</si>
  <si>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</si>
  <si>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</si>
  <si>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</si>
  <si>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</si>
  <si>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</si>
  <si>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</si>
  <si>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</si>
  <si>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</si>
  <si>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</si>
  <si>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</si>
  <si>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</si>
  <si>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</si>
  <si>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</si>
  <si>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</si>
  <si>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</si>
  <si>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</si>
  <si>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</si>
  <si>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</si>
  <si>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</si>
  <si>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</si>
  <si>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</si>
  <si>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</si>
  <si>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</si>
  <si>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</si>
  <si>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</si>
  <si>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</si>
  <si>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</si>
  <si>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</si>
  <si>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</si>
  <si>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</si>
  <si>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</si>
  <si>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</si>
  <si>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</si>
  <si>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</si>
  <si>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</si>
  <si>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</si>
  <si>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</si>
  <si>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</si>
  <si>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</si>
  <si>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</si>
  <si>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</si>
  <si>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</si>
  <si>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</si>
  <si>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</si>
  <si>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</si>
  <si>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</si>
  <si>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</si>
  <si>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</si>
  <si>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</si>
  <si>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</si>
  <si>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</si>
  <si>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</si>
  <si>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</si>
  <si>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</si>
  <si>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</si>
  <si>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</si>
  <si>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</si>
  <si>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</si>
  <si>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</si>
  <si>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</si>
  <si>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</si>
  <si>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</si>
  <si>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</si>
  <si>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</si>
  <si>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</si>
  <si>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</si>
  <si>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</si>
  <si>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</si>
  <si>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</si>
  <si>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</si>
  <si>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</si>
  <si>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</si>
  <si>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</si>
  <si>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</si>
  <si>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</si>
  <si>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</si>
  <si>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</si>
  <si>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</si>
  <si>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</si>
  <si>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</si>
  <si>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</si>
  <si>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</si>
  <si>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</si>
  <si>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</si>
  <si>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</si>
  <si>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</si>
  <si>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</si>
  <si>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</si>
  <si>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</si>
  <si>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</si>
  <si>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</si>
  <si>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</si>
  <si>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</si>
  <si>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</si>
  <si>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</si>
  <si>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</si>
  <si>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</si>
  <si>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</si>
  <si>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</si>
  <si>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</si>
  <si>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</si>
  <si>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</si>
  <si>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</si>
  <si>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</si>
  <si>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</si>
  <si>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</si>
  <si>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</si>
  <si>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</si>
  <si>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</si>
  <si>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</si>
  <si>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</si>
  <si>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</si>
  <si>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</si>
  <si>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</si>
  <si>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</si>
  <si>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</si>
  <si>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</si>
  <si>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</si>
  <si>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</si>
  <si>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</si>
  <si>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</si>
  <si>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</si>
  <si>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</si>
  <si>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</si>
  <si>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</si>
  <si>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</si>
  <si>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</si>
  <si>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</si>
  <si>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</si>
  <si>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</si>
  <si>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</si>
  <si>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</si>
  <si>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</si>
  <si>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</si>
  <si>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</si>
  <si>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</si>
  <si>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</si>
  <si>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</si>
  <si>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</si>
  <si>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</si>
  <si>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</si>
  <si>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</si>
  <si>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</si>
  <si>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</si>
  <si>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</si>
  <si>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</si>
  <si>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</si>
  <si>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</si>
  <si>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</si>
  <si>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</si>
  <si>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</si>
  <si>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</si>
  <si>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</si>
  <si>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</si>
  <si>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</si>
  <si>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</si>
  <si>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</si>
  <si>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</si>
  <si>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</si>
  <si>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</si>
  <si>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</si>
  <si>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</si>
  <si>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</si>
  <si>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</si>
  <si>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</si>
  <si>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</si>
  <si>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</si>
  <si>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</si>
  <si>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</si>
  <si>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</si>
  <si>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</si>
  <si>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</si>
  <si>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</si>
  <si>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</si>
  <si>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</si>
  <si>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</si>
  <si>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</si>
  <si>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</si>
  <si>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</si>
  <si>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</si>
  <si>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</si>
  <si>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</si>
  <si>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</si>
  <si>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</si>
  <si>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</si>
  <si>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</si>
  <si>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</si>
  <si>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</si>
  <si>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</si>
  <si>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</si>
  <si>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</si>
  <si>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</si>
  <si>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</si>
  <si>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</si>
  <si>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</si>
  <si>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</si>
  <si>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</si>
  <si>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</si>
  <si>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</si>
  <si>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</si>
  <si>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</si>
  <si>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</si>
  <si>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</si>
  <si>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</si>
  <si>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</si>
  <si>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</si>
  <si>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</si>
  <si>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</si>
  <si>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</si>
  <si>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</si>
  <si>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</si>
  <si>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</si>
  <si>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</si>
  <si>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</si>
  <si>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</si>
  <si>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</si>
  <si>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</si>
  <si>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</si>
  <si>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</si>
  <si>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</si>
  <si>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</si>
  <si>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</si>
  <si>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</si>
  <si>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</si>
  <si>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</si>
  <si>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</si>
  <si>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</si>
  <si>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</si>
  <si>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</si>
  <si>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</si>
  <si>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</si>
  <si>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</si>
  <si>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</si>
  <si>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</si>
  <si>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</si>
  <si>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</si>
  <si>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</si>
  <si>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</si>
  <si>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</si>
  <si>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</si>
  <si>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</si>
  <si>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</si>
  <si>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</si>
  <si>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</si>
  <si>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</si>
  <si>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</si>
  <si>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</si>
  <si>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</si>
  <si>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</si>
  <si>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</si>
  <si>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</si>
  <si>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</si>
  <si>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</si>
  <si>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</si>
  <si>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</si>
  <si>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</si>
  <si>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</si>
  <si>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</si>
  <si>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</si>
  <si>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</si>
  <si>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</si>
  <si>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</si>
  <si>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</si>
  <si>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</si>
  <si>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</si>
  <si>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</si>
  <si>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</si>
  <si>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</si>
  <si>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</si>
  <si>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</si>
  <si>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</si>
  <si>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</si>
  <si>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</si>
  <si>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</si>
  <si>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</si>
  <si>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</si>
  <si>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</si>
  <si>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</si>
  <si>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</si>
  <si>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</si>
  <si>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</si>
  <si>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</si>
  <si>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</si>
  <si>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</si>
  <si>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</si>
  <si>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</si>
  <si>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</si>
  <si>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</si>
  <si>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</si>
  <si>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</si>
  <si>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</si>
  <si>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</si>
  <si>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</si>
  <si>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</si>
  <si>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</si>
  <si>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</si>
  <si>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</si>
  <si>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</si>
  <si>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</si>
  <si>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</si>
  <si>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</si>
  <si>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</si>
  <si>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</si>
  <si>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</si>
  <si>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</si>
  <si>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</si>
  <si>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</si>
  <si>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</si>
  <si>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</si>
  <si>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</si>
  <si>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</si>
  <si>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</si>
  <si>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</si>
  <si>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</si>
  <si>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</si>
  <si>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</si>
  <si>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</si>
  <si>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</si>
  <si>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</si>
  <si>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</si>
  <si>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</si>
  <si>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</si>
  <si>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</si>
  <si>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</si>
  <si>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</si>
  <si>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</si>
  <si>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</si>
  <si>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</si>
  <si>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</si>
  <si>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</si>
  <si>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</si>
  <si>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</si>
  <si>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</si>
  <si>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</si>
  <si>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</si>
  <si>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</si>
  <si>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</si>
  <si>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</si>
  <si>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</si>
  <si>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</si>
  <si>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</si>
  <si>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</si>
  <si>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</si>
  <si>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</si>
  <si>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</si>
  <si>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</si>
  <si>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</si>
  <si>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</si>
  <si>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</si>
  <si>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</si>
  <si>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</si>
  <si>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</si>
  <si>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</si>
  <si>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</si>
  <si>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</si>
  <si>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</si>
  <si>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</si>
  <si>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</si>
  <si>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</si>
  <si>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</si>
  <si>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</si>
  <si>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</si>
  <si>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</si>
  <si>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</si>
  <si>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</si>
  <si>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</si>
  <si>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</si>
  <si>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</si>
  <si>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</si>
  <si>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</si>
  <si>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</si>
  <si>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</si>
  <si>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</si>
  <si>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</si>
  <si>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</si>
  <si>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</si>
  <si>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</si>
  <si>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</si>
  <si>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</si>
  <si>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</si>
  <si>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</si>
  <si>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</si>
  <si>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</si>
  <si>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</si>
  <si>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</si>
  <si>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</si>
  <si>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</si>
  <si>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</si>
  <si>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</si>
  <si>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</si>
  <si>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</si>
  <si>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</si>
  <si>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</si>
  <si>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</si>
  <si>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</si>
  <si>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</si>
  <si>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</si>
  <si>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</si>
  <si>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</si>
  <si>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</si>
  <si>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</si>
  <si>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</si>
  <si>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</si>
  <si>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</si>
  <si>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</si>
  <si>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</si>
  <si>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</si>
  <si>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</si>
  <si>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</si>
  <si>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</si>
  <si>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</si>
  <si>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</si>
  <si>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</si>
  <si>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</si>
  <si>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</si>
  <si>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</si>
  <si>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</si>
  <si>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</si>
  <si>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</si>
  <si>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</si>
  <si>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</si>
  <si>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</si>
  <si>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</si>
  <si>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</si>
  <si>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</si>
  <si>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</si>
  <si>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</si>
  <si>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</si>
  <si>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</si>
  <si>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</si>
  <si>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</si>
  <si>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</si>
  <si>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</si>
  <si>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</si>
  <si>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</si>
  <si>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</si>
  <si>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</si>
  <si>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</si>
  <si>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</si>
  <si>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</si>
  <si>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</si>
  <si>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</si>
  <si>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</si>
  <si>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</si>
  <si>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</si>
  <si>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</si>
  <si>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</si>
  <si>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</si>
  <si>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</si>
  <si>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</si>
  <si>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</si>
  <si>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</si>
  <si>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</si>
  <si>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</si>
  <si>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</si>
  <si>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</si>
  <si>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</si>
  <si>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</si>
  <si>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</si>
  <si>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</si>
  <si>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</si>
  <si>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</si>
  <si>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</si>
  <si>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</si>
  <si>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</si>
  <si>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</si>
  <si>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</si>
  <si>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</si>
  <si>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</si>
  <si>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</si>
  <si>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</si>
  <si>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</si>
  <si>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</si>
  <si>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</si>
  <si>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</si>
  <si>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</si>
  <si>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</si>
  <si>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</si>
  <si>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</si>
  <si>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</si>
  <si>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</si>
  <si>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</si>
  <si>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</si>
  <si>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</si>
  <si>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</si>
  <si>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</si>
  <si>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</si>
  <si>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</si>
  <si>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</si>
  <si>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</si>
  <si>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</si>
  <si>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</si>
  <si>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</si>
  <si>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</si>
  <si>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</si>
  <si>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</si>
  <si>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</si>
  <si>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</si>
  <si>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</si>
  <si>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</si>
  <si>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</si>
  <si>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</si>
  <si>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</si>
  <si>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</si>
  <si>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</si>
  <si>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</si>
  <si>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</si>
  <si>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</si>
  <si>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</si>
  <si>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</si>
  <si>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</si>
  <si>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</si>
  <si>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</si>
  <si>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</si>
  <si>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</si>
  <si>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</si>
  <si>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</si>
  <si>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</si>
  <si>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</si>
  <si>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</si>
  <si>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</si>
  <si>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</si>
  <si>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</si>
  <si>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</si>
  <si>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</si>
  <si>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</si>
  <si>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</si>
  <si>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</si>
  <si>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</si>
  <si>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</si>
  <si>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</si>
  <si>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</si>
  <si>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</si>
  <si>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</si>
  <si>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</si>
  <si>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</si>
  <si>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</si>
  <si>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</si>
  <si>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</si>
  <si>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</si>
  <si>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</si>
  <si>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</si>
  <si>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</si>
  <si>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</si>
  <si>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</si>
  <si>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</si>
  <si>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</si>
  <si>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</si>
  <si>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</si>
  <si>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</si>
  <si>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</si>
  <si>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</si>
  <si>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</si>
  <si>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</si>
  <si>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</si>
  <si>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</si>
  <si>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</si>
  <si>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</si>
  <si>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</si>
  <si>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</si>
  <si>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</si>
  <si>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</si>
  <si>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</si>
  <si>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</si>
  <si>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</si>
  <si>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</si>
  <si>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</si>
  <si>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</si>
  <si>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</si>
  <si>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</si>
  <si>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</si>
  <si>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</si>
  <si>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</si>
  <si>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</si>
  <si>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</si>
  <si>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</si>
  <si>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</si>
  <si>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</si>
  <si>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</si>
  <si>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</si>
  <si>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</si>
  <si>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</si>
  <si>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</si>
  <si>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</si>
  <si>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</si>
  <si>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</si>
  <si>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</si>
  <si>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</si>
  <si>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</si>
  <si>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</si>
  <si>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</si>
  <si>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</si>
  <si>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</si>
  <si>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</si>
  <si>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</si>
  <si>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</si>
  <si>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</si>
  <si>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</si>
  <si>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</si>
  <si>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</si>
  <si>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</si>
  <si>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</si>
  <si>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</si>
  <si>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</si>
  <si>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</si>
  <si>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</si>
  <si>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</si>
  <si>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</si>
  <si>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</si>
  <si>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</si>
  <si>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</si>
  <si>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</si>
  <si>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</si>
  <si>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</si>
  <si>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</si>
  <si>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</si>
  <si>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</si>
  <si>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</si>
  <si>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</si>
  <si>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</si>
  <si>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</si>
  <si>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</si>
  <si>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</si>
  <si>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</si>
  <si>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</si>
  <si>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</si>
  <si>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</si>
  <si>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</si>
  <si>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</si>
  <si>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</si>
  <si>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</si>
  <si>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</si>
  <si>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</si>
  <si>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</si>
  <si>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</si>
  <si>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</si>
  <si>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</si>
  <si>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</si>
  <si>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</si>
  <si>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</si>
  <si>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</si>
  <si>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</si>
  <si>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</si>
  <si>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</si>
  <si>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</si>
  <si>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</si>
  <si>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</si>
  <si>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</si>
  <si>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</si>
  <si>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</si>
  <si>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</si>
  <si>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</si>
  <si>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</si>
  <si>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</si>
  <si>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</si>
  <si>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</si>
  <si>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</si>
  <si>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</si>
  <si>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</si>
  <si>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</si>
  <si>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</si>
  <si>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</si>
  <si>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</si>
  <si>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</si>
  <si>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</si>
  <si>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</si>
  <si>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</si>
  <si>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</si>
  <si>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</si>
  <si>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</si>
  <si>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</si>
  <si>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</si>
  <si>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</si>
  <si>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</si>
  <si>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</si>
  <si>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</si>
  <si>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</si>
  <si>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</si>
  <si>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</si>
  <si>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</si>
  <si>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</si>
  <si>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</si>
  <si>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</si>
  <si>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</si>
  <si>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</si>
  <si>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</si>
  <si>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</si>
  <si>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</si>
  <si>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</si>
  <si>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</si>
  <si>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</si>
  <si>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</si>
  <si>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</si>
  <si>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</si>
  <si>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</si>
  <si>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</si>
  <si>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</si>
  <si>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</si>
  <si>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</si>
  <si>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</si>
  <si>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</si>
  <si>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</si>
  <si>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</si>
  <si>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</si>
  <si>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</si>
  <si>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</si>
  <si>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</si>
  <si>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</si>
  <si>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</si>
  <si>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</si>
  <si>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</si>
  <si>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</si>
  <si>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</si>
  <si>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</si>
  <si>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</si>
  <si>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</si>
  <si>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</si>
  <si>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</si>
  <si>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</si>
  <si>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</si>
  <si>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</si>
  <si>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</si>
  <si>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</si>
  <si>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</si>
  <si>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</si>
  <si>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</si>
  <si>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</si>
  <si>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</si>
  <si>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</si>
  <si>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</si>
  <si>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</si>
  <si>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</si>
  <si>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</si>
  <si>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</si>
  <si>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</si>
  <si>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</si>
  <si>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</si>
  <si>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</si>
  <si>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</si>
  <si>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</si>
  <si>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</si>
  <si>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</si>
  <si>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</si>
  <si>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</si>
  <si>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</si>
  <si>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</si>
  <si>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</si>
  <si>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</si>
  <si>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</si>
  <si>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</si>
  <si>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</si>
  <si>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</si>
  <si>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</si>
  <si>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</si>
  <si>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</si>
  <si>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</si>
  <si>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</si>
  <si>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</si>
  <si>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</si>
  <si>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</si>
  <si>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</si>
  <si>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</si>
  <si>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</si>
  <si>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</si>
  <si>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</si>
  <si>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</si>
  <si>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</si>
  <si>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</si>
  <si>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</si>
  <si>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</si>
  <si>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</si>
  <si>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</si>
  <si>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</si>
  <si>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</si>
  <si>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</si>
  <si>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</si>
  <si>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</si>
  <si>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</si>
  <si>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</si>
  <si>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</si>
  <si>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</si>
  <si>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</si>
  <si>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</si>
  <si>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</si>
  <si>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</si>
  <si>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</si>
  <si>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</si>
  <si>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</si>
  <si>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</si>
  <si>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</si>
  <si>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</si>
  <si>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</si>
  <si>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</si>
  <si>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</si>
  <si>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</si>
  <si>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</si>
  <si>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</si>
  <si>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</si>
  <si>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</si>
  <si>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</si>
  <si>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</si>
  <si>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</si>
  <si>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</si>
  <si>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</si>
  <si>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</si>
  <si>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</si>
  <si>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</si>
  <si>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</si>
  <si>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</si>
  <si>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</si>
  <si>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</si>
  <si>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</si>
  <si>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</si>
  <si>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</si>
  <si>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</si>
  <si>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</si>
  <si>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</si>
  <si>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</si>
  <si>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</si>
  <si>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</si>
  <si>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</si>
  <si>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</si>
  <si>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</si>
  <si>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</si>
  <si>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</si>
  <si>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</si>
  <si>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</si>
  <si>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</si>
  <si>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</si>
  <si>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</si>
  <si>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</si>
  <si>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</si>
  <si>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</si>
  <si>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</si>
  <si>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</si>
  <si>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</si>
  <si>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</si>
  <si>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</si>
  <si>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</si>
  <si>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</si>
  <si>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</si>
  <si>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</si>
  <si>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</si>
  <si>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</si>
  <si>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</si>
  <si>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</si>
  <si>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</si>
  <si>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</si>
  <si>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</si>
  <si>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</si>
  <si>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</si>
  <si>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</si>
  <si>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</si>
  <si>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</si>
  <si>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</si>
  <si>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</si>
  <si>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</si>
  <si>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</si>
  <si>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</si>
  <si>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</si>
  <si>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</si>
  <si>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</si>
  <si>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</si>
  <si>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</si>
  <si>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</si>
  <si>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</si>
  <si>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</si>
  <si>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</si>
  <si>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</si>
  <si>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</si>
  <si>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</si>
  <si>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</si>
  <si>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</si>
  <si>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</si>
  <si>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</si>
  <si>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</si>
  <si>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</si>
  <si>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</si>
  <si>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</si>
  <si>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</si>
  <si>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</si>
  <si>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</si>
  <si>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</si>
  <si>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</si>
  <si>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</si>
  <si>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</si>
  <si>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</si>
  <si>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</si>
  <si>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</si>
  <si>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</si>
  <si>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</si>
  <si>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</si>
  <si>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</si>
  <si>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</si>
  <si>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</si>
  <si>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</si>
  <si>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</si>
  <si>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</si>
  <si>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</si>
  <si>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</si>
  <si>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</si>
  <si>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</si>
  <si>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</si>
  <si>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</si>
  <si>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</si>
  <si>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</si>
  <si>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</si>
  <si>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</si>
  <si>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</si>
  <si>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</si>
  <si>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</si>
  <si>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</si>
  <si>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</si>
  <si>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</si>
  <si>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</si>
  <si>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</si>
  <si>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</si>
  <si>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</si>
  <si>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</si>
  <si>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</si>
  <si>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</si>
  <si>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</si>
  <si>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</si>
  <si>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</si>
  <si>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</si>
  <si>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</si>
  <si>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</si>
  <si>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</si>
  <si>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</si>
  <si>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</si>
  <si>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</si>
  <si>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</si>
  <si>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</si>
  <si>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</si>
  <si>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</si>
  <si>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</si>
  <si>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</si>
  <si>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</si>
  <si>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</si>
  <si>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</si>
  <si>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</si>
  <si>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</si>
  <si>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</si>
  <si>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</si>
  <si>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</si>
  <si>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</si>
  <si>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</si>
  <si>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</si>
  <si>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</si>
  <si>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</si>
  <si>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</si>
  <si>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</si>
  <si>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</si>
  <si>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</si>
  <si>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</si>
  <si>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</si>
  <si>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</si>
  <si>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</si>
  <si>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</si>
  <si>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</si>
  <si>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</si>
  <si>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</si>
  <si>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</si>
  <si>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</si>
  <si>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</si>
  <si>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</si>
  <si>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</si>
  <si>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</si>
  <si>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</si>
  <si>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</si>
  <si>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</si>
  <si>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</si>
  <si>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</si>
  <si>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</si>
  <si>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</si>
  <si>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</si>
  <si>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</si>
  <si>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</si>
  <si>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</si>
  <si>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</si>
  <si>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</si>
  <si>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</si>
  <si>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</si>
  <si>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</si>
  <si>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</si>
  <si>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</si>
  <si>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</si>
  <si>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</si>
  <si>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</si>
  <si>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</si>
  <si>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</si>
  <si>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</si>
  <si>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</si>
  <si>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</si>
  <si>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</si>
  <si>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</si>
  <si>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</si>
  <si>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</si>
  <si>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</si>
  <si>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</si>
  <si>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</si>
  <si>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</si>
  <si>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</si>
  <si>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</si>
  <si>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</si>
  <si>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</si>
  <si>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</si>
  <si>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</si>
  <si>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</si>
  <si>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</si>
  <si>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</si>
  <si>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</si>
  <si>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</si>
  <si>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</si>
  <si>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</si>
  <si>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</si>
  <si>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</si>
  <si>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</si>
  <si>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</si>
  <si>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</si>
  <si>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</si>
  <si>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</si>
  <si>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</si>
  <si>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</si>
  <si>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</si>
  <si>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</si>
  <si>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</si>
  <si>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</si>
  <si>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</si>
  <si>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</si>
  <si>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</si>
  <si>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</si>
  <si>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</si>
  <si>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</si>
  <si>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</si>
  <si>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</si>
  <si>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</si>
  <si>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</si>
  <si>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</si>
  <si>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</si>
  <si>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</si>
  <si>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</si>
  <si>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</si>
  <si>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</si>
  <si>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</si>
  <si>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</si>
  <si>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</si>
  <si>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</si>
  <si>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</si>
  <si>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</si>
  <si>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</si>
  <si>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</si>
  <si>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</si>
  <si>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</si>
  <si>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</si>
  <si>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</si>
  <si>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</si>
  <si>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</si>
  <si>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</si>
  <si>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</si>
  <si>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</si>
  <si>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</si>
  <si>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</si>
  <si>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</si>
  <si>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</si>
  <si>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</si>
  <si>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</si>
  <si>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</si>
  <si>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</si>
  <si>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</si>
  <si>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</si>
  <si>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</si>
  <si>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</si>
  <si>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</si>
  <si>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</si>
  <si>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</si>
  <si>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</si>
  <si>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</si>
  <si>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</si>
  <si>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</si>
  <si>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LIC. BLANCA ESTELA ARANDA SANTAMARÍA</t>
  </si>
  <si>
    <t>TESORERA</t>
  </si>
  <si>
    <t>mar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</si>
  <si>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</si>
  <si>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</si>
  <si>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</si>
  <si>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</si>
  <si>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</si>
  <si>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</si>
  <si>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</si>
  <si>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</si>
  <si>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I. Importe de las participaciones pagadas a los municipios del Estado de Oaxaca correspondiente al mes de enero 2021 incluye el cuarto ajuste trimestral del FONDO DE FISCALIZACION Y RECAUDACION del ejercicio 2020.</t>
  </si>
  <si>
    <t>San Bartolo Coyotepec, Oaxaca,  07 de abril de 2021</t>
  </si>
  <si>
    <t>I. Importe de las participaciones pagadas a los municipios del Estado de Oaxaca correspondiente al mes de febrero 2021, incluye el tercer ajuste cuatrimestral 2020 del FONDO GENERAL DE PARTICPACIONES Y DEL FONDO DE FOMENTO MUNICIPAL.</t>
  </si>
  <si>
    <t>I. Importe de las participaciones pagadas a los municipios del Estado de Oaxaca correspondiente al mes de MARZO 2021</t>
  </si>
  <si>
    <t>I. Importe de las participaciones pagadas a los municipios del Estado de Oaxaca correspondiente al primer trimestre enero - marzo 2021, incluye el cuarto ajuste trimestral del Fondo de Fiscalizacion y Recaudacion 2020 y el tercer ajuste cuatrimestral del Fondo General de Participaciones y del Fondo de Fomento Municipal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</si>
</sst>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 Narrow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84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0" fontId="2" fillId="2" borderId="0" xfId="3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left" wrapText="1"/>
    </xf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4" fontId="9" fillId="0" borderId="0" xfId="3" applyNumberFormat="1" applyFont="1" applyFill="1" applyBorder="1" applyAlignment="1">
      <alignment horizontal="right"/>
    </xf>
    <xf numFmtId="0" fontId="9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0" fontId="14" fillId="0" borderId="2" xfId="11" applyFont="1" applyFill="1" applyBorder="1" applyAlignment="1">
      <alignment horizontal="center" vertical="center" wrapText="1"/>
    </xf>
    <xf numFmtId="0" fontId="14" fillId="0" borderId="2" xfId="11" applyFont="1" applyFill="1" applyBorder="1" applyAlignment="1">
      <alignment vertical="center" wrapText="1"/>
    </xf>
    <xf numFmtId="0" fontId="14" fillId="0" borderId="2" xfId="11" applyFont="1" applyFill="1" applyBorder="1" applyAlignment="1">
      <alignment horizontal="justify" vertical="center" wrapText="1"/>
    </xf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4" fontId="5" fillId="0" borderId="2" xfId="11" applyNumberFormat="1" applyFont="1" applyFill="1" applyBorder="1" applyAlignment="1">
      <alignment horizontal="center" vertical="center" wrapText="1"/>
    </xf>
    <xf numFmtId="43" fontId="15" fillId="2" borderId="2" xfId="1" applyFont="1" applyFill="1" applyBorder="1" applyAlignment="1">
      <alignment vertical="top"/>
    </xf>
    <xf numFmtId="0" fontId="17" fillId="2" borderId="2" xfId="3" applyFont="1" applyFill="1" applyBorder="1" applyAlignment="1">
      <alignment vertical="top" wrapText="1"/>
    </xf>
    <xf numFmtId="0" fontId="17" fillId="2" borderId="2" xfId="3" applyFont="1" applyFill="1" applyBorder="1" applyAlignment="1">
      <alignment vertical="top"/>
    </xf>
    <xf numFmtId="164" fontId="17" fillId="2" borderId="2" xfId="3" applyNumberFormat="1" applyFont="1" applyFill="1" applyBorder="1" applyAlignment="1">
      <alignment vertical="top"/>
    </xf>
    <xf numFmtId="43" fontId="17" fillId="2" borderId="2" xfId="1" applyFont="1" applyFill="1" applyBorder="1" applyAlignment="1">
      <alignment vertical="top"/>
    </xf>
    <xf numFmtId="0" fontId="2" fillId="2" borderId="0" xfId="3" applyFont="1" applyFill="1" applyBorder="1" applyAlignment="1">
      <alignment wrapText="1"/>
    </xf>
    <xf numFmtId="0" fontId="0" fillId="0" borderId="0" xfId="0" applyAlignment="1">
      <alignment vertical="center"/>
    </xf>
    <xf numFmtId="44" fontId="7" fillId="0" borderId="2" xfId="2" applyFont="1" applyBorder="1"/>
    <xf numFmtId="44" fontId="7" fillId="0" borderId="2" xfId="0" applyNumberFormat="1" applyFont="1" applyBorder="1"/>
    <xf numFmtId="49" fontId="6" fillId="2" borderId="2" xfId="4" applyNumberFormat="1" applyFont="1" applyFill="1" applyBorder="1" applyAlignment="1" applyProtection="1">
      <alignment horizontal="center" vertical="top"/>
    </xf>
    <xf numFmtId="2" fontId="16" fillId="2" borderId="0" xfId="3" applyNumberFormat="1" applyFont="1" applyFill="1"/>
    <xf numFmtId="4" fontId="16" fillId="2" borderId="0" xfId="3" applyNumberFormat="1" applyFont="1" applyFill="1"/>
    <xf numFmtId="164" fontId="16" fillId="2" borderId="0" xfId="3" applyNumberFormat="1" applyFont="1" applyFill="1"/>
    <xf numFmtId="0" fontId="16" fillId="2" borderId="0" xfId="3" applyFont="1" applyFill="1"/>
    <xf numFmtId="0" fontId="15" fillId="2" borderId="0" xfId="3" applyFont="1" applyFill="1"/>
    <xf numFmtId="0" fontId="15" fillId="0" borderId="0" xfId="3" applyFont="1" applyFill="1" applyBorder="1"/>
    <xf numFmtId="4" fontId="15" fillId="0" borderId="0" xfId="3" applyNumberFormat="1" applyFont="1" applyFill="1" applyBorder="1" applyAlignment="1">
      <alignment horizontal="right"/>
    </xf>
    <xf numFmtId="0" fontId="16" fillId="0" borderId="0" xfId="3" applyFont="1" applyAlignment="1">
      <alignment horizontal="center"/>
    </xf>
    <xf numFmtId="4" fontId="16" fillId="0" borderId="0" xfId="3" applyNumberFormat="1" applyFont="1" applyFill="1" applyBorder="1" applyAlignment="1">
      <alignment horizontal="right"/>
    </xf>
    <xf numFmtId="0" fontId="19" fillId="2" borderId="2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 wrapText="1"/>
    </xf>
    <xf numFmtId="2" fontId="19" fillId="2" borderId="2" xfId="3" applyNumberFormat="1" applyFont="1" applyFill="1" applyBorder="1" applyAlignment="1">
      <alignment horizontal="center" vertical="center" wrapText="1"/>
    </xf>
    <xf numFmtId="4" fontId="20" fillId="2" borderId="2" xfId="3" applyNumberFormat="1" applyFont="1" applyFill="1" applyBorder="1" applyAlignment="1">
      <alignment horizontal="center" vertical="center" wrapText="1"/>
    </xf>
    <xf numFmtId="164" fontId="20" fillId="2" borderId="2" xfId="3" applyNumberFormat="1" applyFont="1" applyFill="1" applyBorder="1" applyAlignment="1">
      <alignment horizontal="center" vertical="center" wrapText="1"/>
    </xf>
    <xf numFmtId="1" fontId="21" fillId="2" borderId="2" xfId="4" applyNumberFormat="1" applyFont="1" applyFill="1" applyBorder="1" applyAlignment="1" applyProtection="1">
      <alignment horizontal="center" vertical="top"/>
    </xf>
    <xf numFmtId="1" fontId="21" fillId="2" borderId="2" xfId="4" applyNumberFormat="1" applyFont="1" applyFill="1" applyBorder="1" applyAlignment="1">
      <alignment horizontal="left" vertical="top" wrapText="1"/>
    </xf>
    <xf numFmtId="43" fontId="9" fillId="2" borderId="2" xfId="1" applyFont="1" applyFill="1" applyBorder="1" applyAlignment="1">
      <alignment vertical="top"/>
    </xf>
    <xf numFmtId="44" fontId="9" fillId="0" borderId="2" xfId="0" applyNumberFormat="1" applyFont="1" applyBorder="1"/>
    <xf numFmtId="1" fontId="21" fillId="2" borderId="2" xfId="4" applyNumberFormat="1" applyFont="1" applyFill="1" applyBorder="1" applyAlignment="1">
      <alignment horizontal="center" vertical="top"/>
    </xf>
    <xf numFmtId="0" fontId="2" fillId="2" borderId="0" xfId="3" applyFont="1" applyFill="1" applyBorder="1" applyAlignment="1">
      <alignment horizontal="center" wrapText="1"/>
    </xf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5" fillId="2" borderId="3" xfId="3" applyFont="1" applyFill="1" applyBorder="1" applyAlignment="1">
      <alignment horizontal="left"/>
    </xf>
    <xf numFmtId="0" fontId="16" fillId="0" borderId="0" xfId="3" applyFont="1" applyAlignment="1">
      <alignment horizontal="center"/>
    </xf>
    <xf numFmtId="0" fontId="18" fillId="0" borderId="0" xfId="3" applyFont="1" applyAlignment="1">
      <alignment horizontal="center"/>
    </xf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858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6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94297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514350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DBE76F94-A525-43E3-BEA4-D0E78FA2FC86}"/>
            </a:ext>
          </a:extLst>
        </xdr:cNvPr>
        <xdr:cNvSpPr txBox="1"/>
      </xdr:nvSpPr>
      <xdr:spPr>
        <a:xfrm>
          <a:off x="2676525" y="0"/>
          <a:ext cx="8724900" cy="952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115193</xdr:colOff>
      <xdr:row>4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1505843" cy="9144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5"/>
  <sheetViews>
    <sheetView tabSelected="1" workbookViewId="0">
      <pane ySplit="9" topLeftCell="A10" activePane="bottomLeft" state="frozen"/>
      <selection pane="bottomLeft" activeCell="E11" sqref="E11"/>
    </sheetView>
  </sheetViews>
  <sheetFormatPr baseColWidth="10" defaultRowHeight="15" x14ac:dyDescent="0.25"/>
  <cols>
    <col min="2" max="2" width="14.28515625" customWidth="1"/>
    <col min="3" max="4" width="14.42578125" bestFit="1" customWidth="1"/>
    <col min="5" max="7" width="13.42578125" bestFit="1" customWidth="1"/>
    <col min="8" max="8" width="12.42578125" bestFit="1" customWidth="1"/>
    <col min="9" max="10" width="13.42578125" bestFit="1" customWidth="1"/>
    <col min="11" max="11" width="7.85546875" bestFit="1" customWidth="1"/>
    <col min="12" max="12" width="13.42578125" bestFit="1" customWidth="1"/>
    <col min="13" max="13" width="12" bestFit="1" customWidth="1"/>
    <col min="14" max="14" width="15.85546875" bestFit="1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73" t="s">
        <v>1162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s="41" customFormat="1" ht="89.25" x14ac:dyDescent="0.2">
      <c r="A9" s="22" t="s">
        <v>0</v>
      </c>
      <c r="B9" s="37" t="s">
        <v>1</v>
      </c>
      <c r="C9" s="42" t="s">
        <v>1150</v>
      </c>
      <c r="D9" s="31" t="s">
        <v>1151</v>
      </c>
      <c r="E9" s="32" t="s">
        <v>1152</v>
      </c>
      <c r="F9" s="32" t="s">
        <v>1153</v>
      </c>
      <c r="G9" s="32" t="s">
        <v>1154</v>
      </c>
      <c r="H9" s="32" t="s">
        <v>1155</v>
      </c>
      <c r="I9" s="33" t="s">
        <v>1156</v>
      </c>
      <c r="J9" s="33" t="s">
        <v>1157</v>
      </c>
      <c r="K9" s="24" t="s">
        <v>2</v>
      </c>
      <c r="L9" s="25" t="s">
        <v>3</v>
      </c>
      <c r="M9" s="26" t="s">
        <v>4</v>
      </c>
      <c r="N9" s="26" t="s">
        <v>5</v>
      </c>
    </row>
    <row r="10" spans="1:14" x14ac:dyDescent="0.25">
      <c r="A10" s="38" t="s">
        <v>6</v>
      </c>
      <c r="B10" s="39" t="s">
        <v>7</v>
      </c>
      <c r="C10" s="40">
        <f>+'enero 21'!C10+'febrero 21'!C10+'marzo 21'!C10</f>
        <v>360799</v>
      </c>
      <c r="D10" s="40">
        <f>+'enero 21'!D10+'febrero 21'!D10+'marzo 21'!D10</f>
        <v>159426</v>
      </c>
      <c r="E10" s="40">
        <f>+'enero 21'!E10+'febrero 21'!E10+'marzo 21'!E10</f>
        <v>5970</v>
      </c>
      <c r="F10" s="40">
        <f>+'enero 21'!F10+'febrero 21'!F10+'marzo 21'!F10</f>
        <v>19041</v>
      </c>
      <c r="G10" s="40">
        <f>+'enero 21'!G10+'febrero 21'!G10+'marzo 21'!G10</f>
        <v>4725</v>
      </c>
      <c r="H10" s="40">
        <f>+'enero 21'!H10+'febrero 21'!H10+'marzo 21'!H10</f>
        <v>1993</v>
      </c>
      <c r="I10" s="40">
        <f>+'enero 21'!I10+'febrero 21'!I10+'marzo 21'!I10</f>
        <v>3077</v>
      </c>
      <c r="J10" s="40">
        <f>+'enero 21'!J10+'febrero 21'!J10+'marzo 21'!J10</f>
        <v>1047</v>
      </c>
      <c r="K10" s="40">
        <f>+'enero 21'!K10+'febrero 21'!K10+'marzo 21'!K10</f>
        <v>0</v>
      </c>
      <c r="L10" s="40">
        <f>+'enero 21'!L10+'febrero 21'!L10+'marzo 21'!L10</f>
        <v>1041</v>
      </c>
      <c r="M10" s="40">
        <f>+'enero 21'!M10+'febrero 21'!M10+'marzo 21'!M10</f>
        <v>0</v>
      </c>
      <c r="N10" s="40">
        <f>SUM(C10:M10)</f>
        <v>557119</v>
      </c>
    </row>
    <row r="11" spans="1:14" ht="25.5" x14ac:dyDescent="0.25">
      <c r="A11" s="11" t="s">
        <v>8</v>
      </c>
      <c r="B11" s="9" t="s">
        <v>9</v>
      </c>
      <c r="C11" s="10">
        <f>+'enero 21'!C11+'febrero 21'!C11+'marzo 21'!C11</f>
        <v>6793394</v>
      </c>
      <c r="D11" s="10">
        <f>+'enero 21'!D11+'febrero 21'!D11+'marzo 21'!D11</f>
        <v>2458689</v>
      </c>
      <c r="E11" s="10">
        <f>+'enero 21'!E11+'febrero 21'!E11+'marzo 21'!E11</f>
        <v>88648</v>
      </c>
      <c r="F11" s="10">
        <f>+'enero 21'!F11+'febrero 21'!F11+'marzo 21'!F11</f>
        <v>294876</v>
      </c>
      <c r="G11" s="10">
        <f>+'enero 21'!G11+'febrero 21'!G11+'marzo 21'!G11</f>
        <v>236429</v>
      </c>
      <c r="H11" s="10">
        <f>+'enero 21'!H11+'febrero 21'!H11+'marzo 21'!H11</f>
        <v>53163</v>
      </c>
      <c r="I11" s="10">
        <f>+'enero 21'!I11+'febrero 21'!I11+'marzo 21'!I11</f>
        <v>174675</v>
      </c>
      <c r="J11" s="10">
        <f>+'enero 21'!J11+'febrero 21'!J11+'marzo 21'!J11</f>
        <v>13719</v>
      </c>
      <c r="K11" s="10">
        <f>+'enero 21'!K11+'febrero 21'!K11+'marzo 21'!K11</f>
        <v>0</v>
      </c>
      <c r="L11" s="10">
        <f>+'enero 21'!L11+'febrero 21'!L11+'marzo 21'!L11</f>
        <v>0</v>
      </c>
      <c r="M11" s="10">
        <f>+'enero 21'!M11+'febrero 21'!M11+'marzo 21'!M11</f>
        <v>0</v>
      </c>
      <c r="N11" s="10">
        <f t="shared" ref="N11:N74" si="0">SUM(C11:M11)</f>
        <v>10113593</v>
      </c>
    </row>
    <row r="12" spans="1:14" ht="25.5" x14ac:dyDescent="0.25">
      <c r="A12" s="11" t="s">
        <v>10</v>
      </c>
      <c r="B12" s="9" t="s">
        <v>11</v>
      </c>
      <c r="C12" s="10">
        <f>+'enero 21'!C12+'febrero 21'!C12+'marzo 21'!C12</f>
        <v>504705</v>
      </c>
      <c r="D12" s="10">
        <f>+'enero 21'!D12+'febrero 21'!D12+'marzo 21'!D12</f>
        <v>148698</v>
      </c>
      <c r="E12" s="10">
        <f>+'enero 21'!E12+'febrero 21'!E12+'marzo 21'!E12</f>
        <v>7522</v>
      </c>
      <c r="F12" s="10">
        <f>+'enero 21'!F12+'febrero 21'!F12+'marzo 21'!F12</f>
        <v>24357</v>
      </c>
      <c r="G12" s="10">
        <f>+'enero 21'!G12+'febrero 21'!G12+'marzo 21'!G12</f>
        <v>14085</v>
      </c>
      <c r="H12" s="10">
        <f>+'enero 21'!H12+'febrero 21'!H12+'marzo 21'!H12</f>
        <v>3403</v>
      </c>
      <c r="I12" s="10">
        <f>+'enero 21'!I12+'febrero 21'!I12+'marzo 21'!I12</f>
        <v>9322</v>
      </c>
      <c r="J12" s="10">
        <f>+'enero 21'!J12+'febrero 21'!J12+'marzo 21'!J12</f>
        <v>1239</v>
      </c>
      <c r="K12" s="10">
        <f>+'enero 21'!K12+'febrero 21'!K12+'marzo 21'!K12</f>
        <v>0</v>
      </c>
      <c r="L12" s="10">
        <f>+'enero 21'!L12+'febrero 21'!L12+'marzo 21'!L12</f>
        <v>0</v>
      </c>
      <c r="M12" s="10">
        <f>+'enero 21'!M12+'febrero 21'!M12+'marzo 21'!M12</f>
        <v>0</v>
      </c>
      <c r="N12" s="10">
        <f t="shared" si="0"/>
        <v>713331</v>
      </c>
    </row>
    <row r="13" spans="1:14" ht="25.5" x14ac:dyDescent="0.25">
      <c r="A13" s="11" t="s">
        <v>12</v>
      </c>
      <c r="B13" s="9" t="s">
        <v>13</v>
      </c>
      <c r="C13" s="10">
        <f>+'enero 21'!C13+'febrero 21'!C13+'marzo 21'!C13</f>
        <v>271547</v>
      </c>
      <c r="D13" s="10">
        <f>+'enero 21'!D13+'febrero 21'!D13+'marzo 21'!D13</f>
        <v>112395</v>
      </c>
      <c r="E13" s="10">
        <f>+'enero 21'!E13+'febrero 21'!E13+'marzo 21'!E13</f>
        <v>4090</v>
      </c>
      <c r="F13" s="10">
        <f>+'enero 21'!F13+'febrero 21'!F13+'marzo 21'!F13</f>
        <v>13237</v>
      </c>
      <c r="G13" s="10">
        <f>+'enero 21'!G13+'febrero 21'!G13+'marzo 21'!G13</f>
        <v>5504</v>
      </c>
      <c r="H13" s="10">
        <f>+'enero 21'!H13+'febrero 21'!H13+'marzo 21'!H13</f>
        <v>1709</v>
      </c>
      <c r="I13" s="10">
        <f>+'enero 21'!I13+'febrero 21'!I13+'marzo 21'!I13</f>
        <v>4046</v>
      </c>
      <c r="J13" s="10">
        <f>+'enero 21'!J13+'febrero 21'!J13+'marzo 21'!J13</f>
        <v>759</v>
      </c>
      <c r="K13" s="10">
        <f>+'enero 21'!K13+'febrero 21'!K13+'marzo 21'!K13</f>
        <v>0</v>
      </c>
      <c r="L13" s="10">
        <f>+'enero 21'!L13+'febrero 21'!L13+'marzo 21'!L13</f>
        <v>13119</v>
      </c>
      <c r="M13" s="10">
        <f>+'enero 21'!M13+'febrero 21'!M13+'marzo 21'!M13</f>
        <v>0</v>
      </c>
      <c r="N13" s="10">
        <f t="shared" si="0"/>
        <v>426406</v>
      </c>
    </row>
    <row r="14" spans="1:14" ht="25.5" x14ac:dyDescent="0.25">
      <c r="A14" s="11" t="s">
        <v>14</v>
      </c>
      <c r="B14" s="9" t="s">
        <v>15</v>
      </c>
      <c r="C14" s="10">
        <f>+'enero 21'!C14+'febrero 21'!C14+'marzo 21'!C14</f>
        <v>4853268</v>
      </c>
      <c r="D14" s="10">
        <f>+'enero 21'!D14+'febrero 21'!D14+'marzo 21'!D14</f>
        <v>1165549</v>
      </c>
      <c r="E14" s="10">
        <f>+'enero 21'!E14+'febrero 21'!E14+'marzo 21'!E14</f>
        <v>57976</v>
      </c>
      <c r="F14" s="10">
        <f>+'enero 21'!F14+'febrero 21'!F14+'marzo 21'!F14</f>
        <v>192900</v>
      </c>
      <c r="G14" s="10">
        <f>+'enero 21'!G14+'febrero 21'!G14+'marzo 21'!G14</f>
        <v>73082</v>
      </c>
      <c r="H14" s="10">
        <f>+'enero 21'!H14+'febrero 21'!H14+'marzo 21'!H14</f>
        <v>45646</v>
      </c>
      <c r="I14" s="10">
        <f>+'enero 21'!I14+'febrero 21'!I14+'marzo 21'!I14</f>
        <v>115637</v>
      </c>
      <c r="J14" s="10">
        <f>+'enero 21'!J14+'febrero 21'!J14+'marzo 21'!J14</f>
        <v>6993</v>
      </c>
      <c r="K14" s="10">
        <f>+'enero 21'!K14+'febrero 21'!K14+'marzo 21'!K14</f>
        <v>0</v>
      </c>
      <c r="L14" s="10">
        <f>+'enero 21'!L14+'febrero 21'!L14+'marzo 21'!L14</f>
        <v>0</v>
      </c>
      <c r="M14" s="10">
        <f>+'enero 21'!M14+'febrero 21'!M14+'marzo 21'!M14</f>
        <v>0</v>
      </c>
      <c r="N14" s="10">
        <f t="shared" si="0"/>
        <v>6511051</v>
      </c>
    </row>
    <row r="15" spans="1:14" ht="25.5" x14ac:dyDescent="0.25">
      <c r="A15" s="11" t="s">
        <v>16</v>
      </c>
      <c r="B15" s="9" t="s">
        <v>17</v>
      </c>
      <c r="C15" s="10">
        <f>+'enero 21'!C15+'febrero 21'!C15+'marzo 21'!C15</f>
        <v>4371042</v>
      </c>
      <c r="D15" s="10">
        <f>+'enero 21'!D15+'febrero 21'!D15+'marzo 21'!D15</f>
        <v>1597818</v>
      </c>
      <c r="E15" s="10">
        <f>+'enero 21'!E15+'febrero 21'!E15+'marzo 21'!E15</f>
        <v>48546</v>
      </c>
      <c r="F15" s="10">
        <f>+'enero 21'!F15+'febrero 21'!F15+'marzo 21'!F15</f>
        <v>169413</v>
      </c>
      <c r="G15" s="10">
        <f>+'enero 21'!G15+'febrero 21'!G15+'marzo 21'!G15</f>
        <v>101231</v>
      </c>
      <c r="H15" s="10">
        <f>+'enero 21'!H15+'febrero 21'!H15+'marzo 21'!H15</f>
        <v>37344</v>
      </c>
      <c r="I15" s="10">
        <f>+'enero 21'!I15+'febrero 21'!I15+'marzo 21'!I15</f>
        <v>106340</v>
      </c>
      <c r="J15" s="10">
        <f>+'enero 21'!J15+'febrero 21'!J15+'marzo 21'!J15</f>
        <v>6966</v>
      </c>
      <c r="K15" s="10">
        <f>+'enero 21'!K15+'febrero 21'!K15+'marzo 21'!K15</f>
        <v>0</v>
      </c>
      <c r="L15" s="10">
        <f>+'enero 21'!L15+'febrero 21'!L15+'marzo 21'!L15</f>
        <v>0</v>
      </c>
      <c r="M15" s="10">
        <f>+'enero 21'!M15+'febrero 21'!M15+'marzo 21'!M15</f>
        <v>0</v>
      </c>
      <c r="N15" s="10">
        <f t="shared" si="0"/>
        <v>6438700</v>
      </c>
    </row>
    <row r="16" spans="1:14" ht="25.5" x14ac:dyDescent="0.25">
      <c r="A16" s="11" t="s">
        <v>18</v>
      </c>
      <c r="B16" s="9" t="s">
        <v>19</v>
      </c>
      <c r="C16" s="10">
        <f>+'enero 21'!C16+'febrero 21'!C16+'marzo 21'!C16</f>
        <v>685373</v>
      </c>
      <c r="D16" s="10">
        <f>+'enero 21'!D16+'febrero 21'!D16+'marzo 21'!D16</f>
        <v>289053</v>
      </c>
      <c r="E16" s="10">
        <f>+'enero 21'!E16+'febrero 21'!E16+'marzo 21'!E16</f>
        <v>10363</v>
      </c>
      <c r="F16" s="10">
        <f>+'enero 21'!F16+'febrero 21'!F16+'marzo 21'!F16</f>
        <v>33676</v>
      </c>
      <c r="G16" s="10">
        <f>+'enero 21'!G16+'febrero 21'!G16+'marzo 21'!G16</f>
        <v>14030</v>
      </c>
      <c r="H16" s="10">
        <f>+'enero 21'!H16+'febrero 21'!H16+'marzo 21'!H16</f>
        <v>4288</v>
      </c>
      <c r="I16" s="10">
        <f>+'enero 21'!I16+'febrero 21'!I16+'marzo 21'!I16</f>
        <v>9328</v>
      </c>
      <c r="J16" s="10">
        <f>+'enero 21'!J16+'febrero 21'!J16+'marzo 21'!J16</f>
        <v>1776</v>
      </c>
      <c r="K16" s="10">
        <f>+'enero 21'!K16+'febrero 21'!K16+'marzo 21'!K16</f>
        <v>0</v>
      </c>
      <c r="L16" s="10">
        <f>+'enero 21'!L16+'febrero 21'!L16+'marzo 21'!L16</f>
        <v>55474</v>
      </c>
      <c r="M16" s="10">
        <f>+'enero 21'!M16+'febrero 21'!M16+'marzo 21'!M16</f>
        <v>0</v>
      </c>
      <c r="N16" s="10">
        <f t="shared" si="0"/>
        <v>1103361</v>
      </c>
    </row>
    <row r="17" spans="1:14" ht="25.5" x14ac:dyDescent="0.25">
      <c r="A17" s="11" t="s">
        <v>20</v>
      </c>
      <c r="B17" s="9" t="s">
        <v>21</v>
      </c>
      <c r="C17" s="10">
        <f>+'enero 21'!C17+'febrero 21'!C17+'marzo 21'!C17</f>
        <v>347919</v>
      </c>
      <c r="D17" s="10">
        <f>+'enero 21'!D17+'febrero 21'!D17+'marzo 21'!D17</f>
        <v>160540</v>
      </c>
      <c r="E17" s="10">
        <f>+'enero 21'!E17+'febrero 21'!E17+'marzo 21'!E17</f>
        <v>4978</v>
      </c>
      <c r="F17" s="10">
        <f>+'enero 21'!F17+'febrero 21'!F17+'marzo 21'!F17</f>
        <v>16307</v>
      </c>
      <c r="G17" s="10">
        <f>+'enero 21'!G17+'febrero 21'!G17+'marzo 21'!G17</f>
        <v>3636</v>
      </c>
      <c r="H17" s="10">
        <f>+'enero 21'!H17+'febrero 21'!H17+'marzo 21'!H17</f>
        <v>2468</v>
      </c>
      <c r="I17" s="10">
        <f>+'enero 21'!I17+'febrero 21'!I17+'marzo 21'!I17</f>
        <v>4750</v>
      </c>
      <c r="J17" s="10">
        <f>+'enero 21'!J17+'febrero 21'!J17+'marzo 21'!J17</f>
        <v>753</v>
      </c>
      <c r="K17" s="10">
        <f>+'enero 21'!K17+'febrero 21'!K17+'marzo 21'!K17</f>
        <v>0</v>
      </c>
      <c r="L17" s="10">
        <f>+'enero 21'!L17+'febrero 21'!L17+'marzo 21'!L17</f>
        <v>5801</v>
      </c>
      <c r="M17" s="10">
        <f>+'enero 21'!M17+'febrero 21'!M17+'marzo 21'!M17</f>
        <v>0</v>
      </c>
      <c r="N17" s="10">
        <f t="shared" si="0"/>
        <v>547152</v>
      </c>
    </row>
    <row r="18" spans="1:14" x14ac:dyDescent="0.25">
      <c r="A18" s="11" t="s">
        <v>22</v>
      </c>
      <c r="B18" s="9" t="s">
        <v>23</v>
      </c>
      <c r="C18" s="10">
        <f>+'enero 21'!C18+'febrero 21'!C18+'marzo 21'!C18</f>
        <v>1074139</v>
      </c>
      <c r="D18" s="10">
        <f>+'enero 21'!D18+'febrero 21'!D18+'marzo 21'!D18</f>
        <v>501069</v>
      </c>
      <c r="E18" s="10">
        <f>+'enero 21'!E18+'febrero 21'!E18+'marzo 21'!E18</f>
        <v>13768</v>
      </c>
      <c r="F18" s="10">
        <f>+'enero 21'!F18+'febrero 21'!F18+'marzo 21'!F18</f>
        <v>46528</v>
      </c>
      <c r="G18" s="10">
        <f>+'enero 21'!G18+'febrero 21'!G18+'marzo 21'!G18</f>
        <v>36029</v>
      </c>
      <c r="H18" s="10">
        <f>+'enero 21'!H18+'febrero 21'!H18+'marzo 21'!H18</f>
        <v>7793</v>
      </c>
      <c r="I18" s="10">
        <f>+'enero 21'!I18+'febrero 21'!I18+'marzo 21'!I18</f>
        <v>25043</v>
      </c>
      <c r="J18" s="10">
        <f>+'enero 21'!J18+'febrero 21'!J18+'marzo 21'!J18</f>
        <v>2379</v>
      </c>
      <c r="K18" s="10">
        <f>+'enero 21'!K18+'febrero 21'!K18+'marzo 21'!K18</f>
        <v>0</v>
      </c>
      <c r="L18" s="10">
        <f>+'enero 21'!L18+'febrero 21'!L18+'marzo 21'!L18</f>
        <v>0</v>
      </c>
      <c r="M18" s="10">
        <f>+'enero 21'!M18+'febrero 21'!M18+'marzo 21'!M18</f>
        <v>0</v>
      </c>
      <c r="N18" s="10">
        <f t="shared" si="0"/>
        <v>1706748</v>
      </c>
    </row>
    <row r="19" spans="1:14" ht="25.5" x14ac:dyDescent="0.25">
      <c r="A19" s="11" t="s">
        <v>24</v>
      </c>
      <c r="B19" s="9" t="s">
        <v>25</v>
      </c>
      <c r="C19" s="10">
        <f>+'enero 21'!C19+'febrero 21'!C19+'marzo 21'!C19</f>
        <v>3222323</v>
      </c>
      <c r="D19" s="10">
        <f>+'enero 21'!D19+'febrero 21'!D19+'marzo 21'!D19</f>
        <v>941241</v>
      </c>
      <c r="E19" s="10">
        <f>+'enero 21'!E19+'febrero 21'!E19+'marzo 21'!E19</f>
        <v>38670</v>
      </c>
      <c r="F19" s="10">
        <f>+'enero 21'!F19+'febrero 21'!F19+'marzo 21'!F19</f>
        <v>125339</v>
      </c>
      <c r="G19" s="10">
        <f>+'enero 21'!G19+'febrero 21'!G19+'marzo 21'!G19</f>
        <v>62494</v>
      </c>
      <c r="H19" s="10">
        <f>+'enero 21'!H19+'febrero 21'!H19+'marzo 21'!H19</f>
        <v>33603</v>
      </c>
      <c r="I19" s="10">
        <f>+'enero 21'!I19+'febrero 21'!I19+'marzo 21'!I19</f>
        <v>94344</v>
      </c>
      <c r="J19" s="10">
        <f>+'enero 21'!J19+'febrero 21'!J19+'marzo 21'!J19</f>
        <v>4314</v>
      </c>
      <c r="K19" s="10">
        <f>+'enero 21'!K19+'febrero 21'!K19+'marzo 21'!K19</f>
        <v>0</v>
      </c>
      <c r="L19" s="10">
        <f>+'enero 21'!L19+'febrero 21'!L19+'marzo 21'!L19</f>
        <v>0</v>
      </c>
      <c r="M19" s="10">
        <f>+'enero 21'!M19+'febrero 21'!M19+'marzo 21'!M19</f>
        <v>0</v>
      </c>
      <c r="N19" s="10">
        <f t="shared" si="0"/>
        <v>4522328</v>
      </c>
    </row>
    <row r="20" spans="1:14" x14ac:dyDescent="0.25">
      <c r="A20" s="11" t="s">
        <v>26</v>
      </c>
      <c r="B20" s="9" t="s">
        <v>27</v>
      </c>
      <c r="C20" s="10">
        <f>+'enero 21'!C20+'febrero 21'!C20+'marzo 21'!C20</f>
        <v>333599</v>
      </c>
      <c r="D20" s="10">
        <f>+'enero 21'!D20+'febrero 21'!D20+'marzo 21'!D20</f>
        <v>118722</v>
      </c>
      <c r="E20" s="10">
        <f>+'enero 21'!E20+'febrero 21'!E20+'marzo 21'!E20</f>
        <v>5211</v>
      </c>
      <c r="F20" s="10">
        <f>+'enero 21'!F20+'febrero 21'!F20+'marzo 21'!F20</f>
        <v>16710</v>
      </c>
      <c r="G20" s="10">
        <f>+'enero 21'!G20+'febrero 21'!G20+'marzo 21'!G20</f>
        <v>7867</v>
      </c>
      <c r="H20" s="10">
        <f>+'enero 21'!H20+'febrero 21'!H20+'marzo 21'!H20</f>
        <v>2132</v>
      </c>
      <c r="I20" s="10">
        <f>+'enero 21'!I20+'febrero 21'!I20+'marzo 21'!I20</f>
        <v>5154</v>
      </c>
      <c r="J20" s="10">
        <f>+'enero 21'!J20+'febrero 21'!J20+'marzo 21'!J20</f>
        <v>867</v>
      </c>
      <c r="K20" s="10">
        <f>+'enero 21'!K20+'febrero 21'!K20+'marzo 21'!K20</f>
        <v>0</v>
      </c>
      <c r="L20" s="10">
        <f>+'enero 21'!L20+'febrero 21'!L20+'marzo 21'!L20</f>
        <v>0</v>
      </c>
      <c r="M20" s="10">
        <f>+'enero 21'!M20+'febrero 21'!M20+'marzo 21'!M20</f>
        <v>0</v>
      </c>
      <c r="N20" s="10">
        <f t="shared" si="0"/>
        <v>490262</v>
      </c>
    </row>
    <row r="21" spans="1:14" ht="25.5" x14ac:dyDescent="0.25">
      <c r="A21" s="11" t="s">
        <v>28</v>
      </c>
      <c r="B21" s="9" t="s">
        <v>29</v>
      </c>
      <c r="C21" s="10">
        <f>+'enero 21'!C21+'febrero 21'!C21+'marzo 21'!C21</f>
        <v>1574618</v>
      </c>
      <c r="D21" s="10">
        <f>+'enero 21'!D21+'febrero 21'!D21+'marzo 21'!D21</f>
        <v>450013</v>
      </c>
      <c r="E21" s="10">
        <f>+'enero 21'!E21+'febrero 21'!E21+'marzo 21'!E21</f>
        <v>20934</v>
      </c>
      <c r="F21" s="10">
        <f>+'enero 21'!F21+'febrero 21'!F21+'marzo 21'!F21</f>
        <v>68663</v>
      </c>
      <c r="G21" s="10">
        <f>+'enero 21'!G21+'febrero 21'!G21+'marzo 21'!G21</f>
        <v>67303</v>
      </c>
      <c r="H21" s="10">
        <f>+'enero 21'!H21+'febrero 21'!H21+'marzo 21'!H21</f>
        <v>12892</v>
      </c>
      <c r="I21" s="10">
        <f>+'enero 21'!I21+'febrero 21'!I21+'marzo 21'!I21</f>
        <v>43734</v>
      </c>
      <c r="J21" s="10">
        <f>+'enero 21'!J21+'febrero 21'!J21+'marzo 21'!J21</f>
        <v>3087</v>
      </c>
      <c r="K21" s="10">
        <f>+'enero 21'!K21+'febrero 21'!K21+'marzo 21'!K21</f>
        <v>0</v>
      </c>
      <c r="L21" s="10">
        <f>+'enero 21'!L21+'febrero 21'!L21+'marzo 21'!L21</f>
        <v>134975</v>
      </c>
      <c r="M21" s="10">
        <f>+'enero 21'!M21+'febrero 21'!M21+'marzo 21'!M21</f>
        <v>0</v>
      </c>
      <c r="N21" s="10">
        <f t="shared" si="0"/>
        <v>2376219</v>
      </c>
    </row>
    <row r="22" spans="1:14" ht="25.5" x14ac:dyDescent="0.25">
      <c r="A22" s="11" t="s">
        <v>30</v>
      </c>
      <c r="B22" s="9" t="s">
        <v>31</v>
      </c>
      <c r="C22" s="10">
        <f>+'enero 21'!C22+'febrero 21'!C22+'marzo 21'!C22</f>
        <v>1042770</v>
      </c>
      <c r="D22" s="10">
        <f>+'enero 21'!D22+'febrero 21'!D22+'marzo 21'!D22</f>
        <v>549717</v>
      </c>
      <c r="E22" s="10">
        <f>+'enero 21'!E22+'febrero 21'!E22+'marzo 21'!E22</f>
        <v>14018</v>
      </c>
      <c r="F22" s="10">
        <f>+'enero 21'!F22+'febrero 21'!F22+'marzo 21'!F22</f>
        <v>46840</v>
      </c>
      <c r="G22" s="10">
        <f>+'enero 21'!G22+'febrero 21'!G22+'marzo 21'!G22</f>
        <v>15011</v>
      </c>
      <c r="H22" s="10">
        <f>+'enero 21'!H22+'febrero 21'!H22+'marzo 21'!H22</f>
        <v>7242</v>
      </c>
      <c r="I22" s="10">
        <f>+'enero 21'!I22+'febrero 21'!I22+'marzo 21'!I22</f>
        <v>15592</v>
      </c>
      <c r="J22" s="10">
        <f>+'enero 21'!J22+'febrero 21'!J22+'marzo 21'!J22</f>
        <v>2439</v>
      </c>
      <c r="K22" s="10">
        <f>+'enero 21'!K22+'febrero 21'!K22+'marzo 21'!K22</f>
        <v>0</v>
      </c>
      <c r="L22" s="10">
        <f>+'enero 21'!L22+'febrero 21'!L22+'marzo 21'!L22</f>
        <v>76565</v>
      </c>
      <c r="M22" s="10">
        <f>+'enero 21'!M22+'febrero 21'!M22+'marzo 21'!M22</f>
        <v>0</v>
      </c>
      <c r="N22" s="10">
        <f t="shared" si="0"/>
        <v>1770194</v>
      </c>
    </row>
    <row r="23" spans="1:14" x14ac:dyDescent="0.25">
      <c r="A23" s="11" t="s">
        <v>32</v>
      </c>
      <c r="B23" s="9" t="s">
        <v>33</v>
      </c>
      <c r="C23" s="10">
        <f>+'enero 21'!C23+'febrero 21'!C23+'marzo 21'!C23</f>
        <v>7582852</v>
      </c>
      <c r="D23" s="10">
        <f>+'enero 21'!D23+'febrero 21'!D23+'marzo 21'!D23</f>
        <v>2252822</v>
      </c>
      <c r="E23" s="10">
        <f>+'enero 21'!E23+'febrero 21'!E23+'marzo 21'!E23</f>
        <v>91774</v>
      </c>
      <c r="F23" s="10">
        <f>+'enero 21'!F23+'febrero 21'!F23+'marzo 21'!F23</f>
        <v>302817</v>
      </c>
      <c r="G23" s="10">
        <f>+'enero 21'!G23+'febrero 21'!G23+'marzo 21'!G23</f>
        <v>126340</v>
      </c>
      <c r="H23" s="10">
        <f>+'enero 21'!H23+'febrero 21'!H23+'marzo 21'!H23</f>
        <v>64841</v>
      </c>
      <c r="I23" s="10">
        <f>+'enero 21'!I23+'febrero 21'!I23+'marzo 21'!I23</f>
        <v>165426</v>
      </c>
      <c r="J23" s="10">
        <f>+'enero 21'!J23+'febrero 21'!J23+'marzo 21'!J23</f>
        <v>16725</v>
      </c>
      <c r="K23" s="10">
        <f>+'enero 21'!K23+'febrero 21'!K23+'marzo 21'!K23</f>
        <v>0</v>
      </c>
      <c r="L23" s="10">
        <f>+'enero 21'!L23+'febrero 21'!L23+'marzo 21'!L23</f>
        <v>0</v>
      </c>
      <c r="M23" s="10">
        <f>+'enero 21'!M23+'febrero 21'!M23+'marzo 21'!M23</f>
        <v>0</v>
      </c>
      <c r="N23" s="10">
        <f t="shared" si="0"/>
        <v>10603597</v>
      </c>
    </row>
    <row r="24" spans="1:14" x14ac:dyDescent="0.25">
      <c r="A24" s="11" t="s">
        <v>34</v>
      </c>
      <c r="B24" s="9" t="s">
        <v>35</v>
      </c>
      <c r="C24" s="10">
        <f>+'enero 21'!C24+'febrero 21'!C24+'marzo 21'!C24</f>
        <v>901962</v>
      </c>
      <c r="D24" s="10">
        <f>+'enero 21'!D24+'febrero 21'!D24+'marzo 21'!D24</f>
        <v>388537</v>
      </c>
      <c r="E24" s="10">
        <f>+'enero 21'!E24+'febrero 21'!E24+'marzo 21'!E24</f>
        <v>12981</v>
      </c>
      <c r="F24" s="10">
        <f>+'enero 21'!F24+'febrero 21'!F24+'marzo 21'!F24</f>
        <v>42170</v>
      </c>
      <c r="G24" s="10">
        <f>+'enero 21'!G24+'febrero 21'!G24+'marzo 21'!G24</f>
        <v>31889</v>
      </c>
      <c r="H24" s="10">
        <f>+'enero 21'!H24+'febrero 21'!H24+'marzo 21'!H24</f>
        <v>6522</v>
      </c>
      <c r="I24" s="10">
        <f>+'enero 21'!I24+'febrero 21'!I24+'marzo 21'!I24</f>
        <v>19873</v>
      </c>
      <c r="J24" s="10">
        <f>+'enero 21'!J24+'febrero 21'!J24+'marzo 21'!J24</f>
        <v>2067</v>
      </c>
      <c r="K24" s="10">
        <f>+'enero 21'!K24+'febrero 21'!K24+'marzo 21'!K24</f>
        <v>0</v>
      </c>
      <c r="L24" s="10">
        <f>+'enero 21'!L24+'febrero 21'!L24+'marzo 21'!L24</f>
        <v>0</v>
      </c>
      <c r="M24" s="10">
        <f>+'enero 21'!M24+'febrero 21'!M24+'marzo 21'!M24</f>
        <v>0</v>
      </c>
      <c r="N24" s="10">
        <f t="shared" si="0"/>
        <v>1406001</v>
      </c>
    </row>
    <row r="25" spans="1:14" ht="25.5" x14ac:dyDescent="0.25">
      <c r="A25" s="11" t="s">
        <v>36</v>
      </c>
      <c r="B25" s="9" t="s">
        <v>37</v>
      </c>
      <c r="C25" s="10">
        <f>+'enero 21'!C25+'febrero 21'!C25+'marzo 21'!C25</f>
        <v>1357598</v>
      </c>
      <c r="D25" s="10">
        <f>+'enero 21'!D25+'febrero 21'!D25+'marzo 21'!D25</f>
        <v>223071</v>
      </c>
      <c r="E25" s="10">
        <f>+'enero 21'!E25+'febrero 21'!E25+'marzo 21'!E25</f>
        <v>18516</v>
      </c>
      <c r="F25" s="10">
        <f>+'enero 21'!F25+'febrero 21'!F25+'marzo 21'!F25</f>
        <v>60687</v>
      </c>
      <c r="G25" s="10">
        <f>+'enero 21'!G25+'febrero 21'!G25+'marzo 21'!G25</f>
        <v>63583</v>
      </c>
      <c r="H25" s="10">
        <f>+'enero 21'!H25+'febrero 21'!H25+'marzo 21'!H25</f>
        <v>10535</v>
      </c>
      <c r="I25" s="10">
        <f>+'enero 21'!I25+'febrero 21'!I25+'marzo 21'!I25</f>
        <v>35591</v>
      </c>
      <c r="J25" s="10">
        <f>+'enero 21'!J25+'febrero 21'!J25+'marzo 21'!J25</f>
        <v>2844</v>
      </c>
      <c r="K25" s="10">
        <f>+'enero 21'!K25+'febrero 21'!K25+'marzo 21'!K25</f>
        <v>0</v>
      </c>
      <c r="L25" s="10">
        <f>+'enero 21'!L25+'febrero 21'!L25+'marzo 21'!L25</f>
        <v>0</v>
      </c>
      <c r="M25" s="10">
        <f>+'enero 21'!M25+'febrero 21'!M25+'marzo 21'!M25</f>
        <v>0</v>
      </c>
      <c r="N25" s="10">
        <f t="shared" si="0"/>
        <v>1772425</v>
      </c>
    </row>
    <row r="26" spans="1:14" x14ac:dyDescent="0.25">
      <c r="A26" s="11" t="s">
        <v>38</v>
      </c>
      <c r="B26" s="9" t="s">
        <v>39</v>
      </c>
      <c r="C26" s="10">
        <f>+'enero 21'!C26+'febrero 21'!C26+'marzo 21'!C26</f>
        <v>667530</v>
      </c>
      <c r="D26" s="10">
        <f>+'enero 21'!D26+'febrero 21'!D26+'marzo 21'!D26</f>
        <v>149043</v>
      </c>
      <c r="E26" s="10">
        <f>+'enero 21'!E26+'febrero 21'!E26+'marzo 21'!E26</f>
        <v>9672</v>
      </c>
      <c r="F26" s="10">
        <f>+'enero 21'!F26+'febrero 21'!F26+'marzo 21'!F26</f>
        <v>31515</v>
      </c>
      <c r="G26" s="10">
        <f>+'enero 21'!G26+'febrero 21'!G26+'marzo 21'!G26</f>
        <v>20172</v>
      </c>
      <c r="H26" s="10">
        <f>+'enero 21'!H26+'febrero 21'!H26+'marzo 21'!H26</f>
        <v>4643</v>
      </c>
      <c r="I26" s="10">
        <f>+'enero 21'!I26+'febrero 21'!I26+'marzo 21'!I26</f>
        <v>13352</v>
      </c>
      <c r="J26" s="10">
        <f>+'enero 21'!J26+'febrero 21'!J26+'marzo 21'!J26</f>
        <v>1569</v>
      </c>
      <c r="K26" s="10">
        <f>+'enero 21'!K26+'febrero 21'!K26+'marzo 21'!K26</f>
        <v>0</v>
      </c>
      <c r="L26" s="10">
        <f>+'enero 21'!L26+'febrero 21'!L26+'marzo 21'!L26</f>
        <v>11496</v>
      </c>
      <c r="M26" s="10">
        <f>+'enero 21'!M26+'febrero 21'!M26+'marzo 21'!M26</f>
        <v>0</v>
      </c>
      <c r="N26" s="10">
        <f t="shared" si="0"/>
        <v>908992</v>
      </c>
    </row>
    <row r="27" spans="1:14" ht="25.5" x14ac:dyDescent="0.25">
      <c r="A27" s="11" t="s">
        <v>40</v>
      </c>
      <c r="B27" s="9" t="s">
        <v>41</v>
      </c>
      <c r="C27" s="10">
        <f>+'enero 21'!C27+'febrero 21'!C27+'marzo 21'!C27</f>
        <v>293884</v>
      </c>
      <c r="D27" s="10">
        <f>+'enero 21'!D27+'febrero 21'!D27+'marzo 21'!D27</f>
        <v>142255</v>
      </c>
      <c r="E27" s="10">
        <f>+'enero 21'!E27+'febrero 21'!E27+'marzo 21'!E27</f>
        <v>4826</v>
      </c>
      <c r="F27" s="10">
        <f>+'enero 21'!F27+'febrero 21'!F27+'marzo 21'!F27</f>
        <v>15257</v>
      </c>
      <c r="G27" s="10">
        <f>+'enero 21'!G27+'febrero 21'!G27+'marzo 21'!G27</f>
        <v>4050</v>
      </c>
      <c r="H27" s="10">
        <f>+'enero 21'!H27+'febrero 21'!H27+'marzo 21'!H27</f>
        <v>1762</v>
      </c>
      <c r="I27" s="10">
        <f>+'enero 21'!I27+'febrero 21'!I27+'marzo 21'!I27</f>
        <v>3087</v>
      </c>
      <c r="J27" s="10">
        <f>+'enero 21'!J27+'febrero 21'!J27+'marzo 21'!J27</f>
        <v>873</v>
      </c>
      <c r="K27" s="10">
        <f>+'enero 21'!K27+'febrero 21'!K27+'marzo 21'!K27</f>
        <v>0</v>
      </c>
      <c r="L27" s="10">
        <f>+'enero 21'!L27+'febrero 21'!L27+'marzo 21'!L27</f>
        <v>12447</v>
      </c>
      <c r="M27" s="10">
        <f>+'enero 21'!M27+'febrero 21'!M27+'marzo 21'!M27</f>
        <v>0</v>
      </c>
      <c r="N27" s="10">
        <f t="shared" si="0"/>
        <v>478441</v>
      </c>
    </row>
    <row r="28" spans="1:14" ht="25.5" x14ac:dyDescent="0.25">
      <c r="A28" s="11" t="s">
        <v>42</v>
      </c>
      <c r="B28" s="9" t="s">
        <v>43</v>
      </c>
      <c r="C28" s="10">
        <f>+'enero 21'!C28+'febrero 21'!C28+'marzo 21'!C28</f>
        <v>568504</v>
      </c>
      <c r="D28" s="10">
        <f>+'enero 21'!D28+'febrero 21'!D28+'marzo 21'!D28</f>
        <v>142887</v>
      </c>
      <c r="E28" s="10">
        <f>+'enero 21'!E28+'febrero 21'!E28+'marzo 21'!E28</f>
        <v>8391</v>
      </c>
      <c r="F28" s="10">
        <f>+'enero 21'!F28+'febrero 21'!F28+'marzo 21'!F28</f>
        <v>27290</v>
      </c>
      <c r="G28" s="10">
        <f>+'enero 21'!G28+'febrero 21'!G28+'marzo 21'!G28</f>
        <v>15174</v>
      </c>
      <c r="H28" s="10">
        <f>+'enero 21'!H28+'febrero 21'!H28+'marzo 21'!H28</f>
        <v>3805</v>
      </c>
      <c r="I28" s="10">
        <f>+'enero 21'!I28+'febrero 21'!I28+'marzo 21'!I28</f>
        <v>10186</v>
      </c>
      <c r="J28" s="10">
        <f>+'enero 21'!J28+'febrero 21'!J28+'marzo 21'!J28</f>
        <v>1395</v>
      </c>
      <c r="K28" s="10">
        <f>+'enero 21'!K28+'febrero 21'!K28+'marzo 21'!K28</f>
        <v>0</v>
      </c>
      <c r="L28" s="10">
        <f>+'enero 21'!L28+'febrero 21'!L28+'marzo 21'!L28</f>
        <v>0</v>
      </c>
      <c r="M28" s="10">
        <f>+'enero 21'!M28+'febrero 21'!M28+'marzo 21'!M28</f>
        <v>0</v>
      </c>
      <c r="N28" s="10">
        <f t="shared" si="0"/>
        <v>777632</v>
      </c>
    </row>
    <row r="29" spans="1:14" ht="25.5" x14ac:dyDescent="0.25">
      <c r="A29" s="11" t="s">
        <v>44</v>
      </c>
      <c r="B29" s="9" t="s">
        <v>45</v>
      </c>
      <c r="C29" s="10">
        <f>+'enero 21'!C29+'febrero 21'!C29+'marzo 21'!C29</f>
        <v>813193</v>
      </c>
      <c r="D29" s="10">
        <f>+'enero 21'!D29+'febrero 21'!D29+'marzo 21'!D29</f>
        <v>577901</v>
      </c>
      <c r="E29" s="10">
        <f>+'enero 21'!E29+'febrero 21'!E29+'marzo 21'!E29</f>
        <v>11044</v>
      </c>
      <c r="F29" s="10">
        <f>+'enero 21'!F29+'febrero 21'!F29+'marzo 21'!F29</f>
        <v>36162</v>
      </c>
      <c r="G29" s="10">
        <f>+'enero 21'!G29+'febrero 21'!G29+'marzo 21'!G29</f>
        <v>28172</v>
      </c>
      <c r="H29" s="10">
        <f>+'enero 21'!H29+'febrero 21'!H29+'marzo 21'!H29</f>
        <v>6449</v>
      </c>
      <c r="I29" s="10">
        <f>+'enero 21'!I29+'febrero 21'!I29+'marzo 21'!I29</f>
        <v>19948</v>
      </c>
      <c r="J29" s="10">
        <f>+'enero 21'!J29+'febrero 21'!J29+'marzo 21'!J29</f>
        <v>1638</v>
      </c>
      <c r="K29" s="10">
        <f>+'enero 21'!K29+'febrero 21'!K29+'marzo 21'!K29</f>
        <v>0</v>
      </c>
      <c r="L29" s="10">
        <f>+'enero 21'!L29+'febrero 21'!L29+'marzo 21'!L29</f>
        <v>97828</v>
      </c>
      <c r="M29" s="10">
        <f>+'enero 21'!M29+'febrero 21'!M29+'marzo 21'!M29</f>
        <v>0</v>
      </c>
      <c r="N29" s="10">
        <f t="shared" si="0"/>
        <v>1592335</v>
      </c>
    </row>
    <row r="30" spans="1:14" x14ac:dyDescent="0.25">
      <c r="A30" s="11" t="s">
        <v>46</v>
      </c>
      <c r="B30" s="9" t="s">
        <v>47</v>
      </c>
      <c r="C30" s="10">
        <f>+'enero 21'!C30+'febrero 21'!C30+'marzo 21'!C30</f>
        <v>2318023</v>
      </c>
      <c r="D30" s="10">
        <f>+'enero 21'!D30+'febrero 21'!D30+'marzo 21'!D30</f>
        <v>939330</v>
      </c>
      <c r="E30" s="10">
        <f>+'enero 21'!E30+'febrero 21'!E30+'marzo 21'!E30</f>
        <v>31219</v>
      </c>
      <c r="F30" s="10">
        <f>+'enero 21'!F30+'febrero 21'!F30+'marzo 21'!F30</f>
        <v>101571</v>
      </c>
      <c r="G30" s="10">
        <f>+'enero 21'!G30+'febrero 21'!G30+'marzo 21'!G30</f>
        <v>73542</v>
      </c>
      <c r="H30" s="10">
        <f>+'enero 21'!H30+'febrero 21'!H30+'marzo 21'!H30</f>
        <v>18901</v>
      </c>
      <c r="I30" s="10">
        <f>+'enero 21'!I30+'febrero 21'!I30+'marzo 21'!I30</f>
        <v>59916</v>
      </c>
      <c r="J30" s="10">
        <f>+'enero 21'!J30+'febrero 21'!J30+'marzo 21'!J30</f>
        <v>4995</v>
      </c>
      <c r="K30" s="10">
        <f>+'enero 21'!K30+'febrero 21'!K30+'marzo 21'!K30</f>
        <v>0</v>
      </c>
      <c r="L30" s="10">
        <f>+'enero 21'!L30+'febrero 21'!L30+'marzo 21'!L30</f>
        <v>0</v>
      </c>
      <c r="M30" s="10">
        <f>+'enero 21'!M30+'febrero 21'!M30+'marzo 21'!M30</f>
        <v>0</v>
      </c>
      <c r="N30" s="10">
        <f t="shared" si="0"/>
        <v>3547497</v>
      </c>
    </row>
    <row r="31" spans="1:14" x14ac:dyDescent="0.25">
      <c r="A31" s="11" t="s">
        <v>48</v>
      </c>
      <c r="B31" s="9" t="s">
        <v>49</v>
      </c>
      <c r="C31" s="10">
        <f>+'enero 21'!C31+'febrero 21'!C31+'marzo 21'!C31</f>
        <v>342689</v>
      </c>
      <c r="D31" s="10">
        <f>+'enero 21'!D31+'febrero 21'!D31+'marzo 21'!D31</f>
        <v>145221</v>
      </c>
      <c r="E31" s="10">
        <f>+'enero 21'!E31+'febrero 21'!E31+'marzo 21'!E31</f>
        <v>4743</v>
      </c>
      <c r="F31" s="10">
        <f>+'enero 21'!F31+'febrero 21'!F31+'marzo 21'!F31</f>
        <v>15549</v>
      </c>
      <c r="G31" s="10">
        <f>+'enero 21'!G31+'febrero 21'!G31+'marzo 21'!G31</f>
        <v>4121</v>
      </c>
      <c r="H31" s="10">
        <f>+'enero 21'!H31+'febrero 21'!H31+'marzo 21'!H31</f>
        <v>2513</v>
      </c>
      <c r="I31" s="10">
        <f>+'enero 21'!I31+'febrero 21'!I31+'marzo 21'!I31</f>
        <v>5118</v>
      </c>
      <c r="J31" s="10">
        <f>+'enero 21'!J31+'febrero 21'!J31+'marzo 21'!J31</f>
        <v>801</v>
      </c>
      <c r="K31" s="10">
        <f>+'enero 21'!K31+'febrero 21'!K31+'marzo 21'!K31</f>
        <v>0</v>
      </c>
      <c r="L31" s="10">
        <f>+'enero 21'!L31+'febrero 21'!L31+'marzo 21'!L31</f>
        <v>3479</v>
      </c>
      <c r="M31" s="10">
        <f>+'enero 21'!M31+'febrero 21'!M31+'marzo 21'!M31</f>
        <v>0</v>
      </c>
      <c r="N31" s="10">
        <f t="shared" si="0"/>
        <v>524234</v>
      </c>
    </row>
    <row r="32" spans="1:14" ht="25.5" x14ac:dyDescent="0.25">
      <c r="A32" s="11" t="s">
        <v>50</v>
      </c>
      <c r="B32" s="9" t="s">
        <v>51</v>
      </c>
      <c r="C32" s="10">
        <f>+'enero 21'!C32+'febrero 21'!C32+'marzo 21'!C32</f>
        <v>3049465</v>
      </c>
      <c r="D32" s="10">
        <f>+'enero 21'!D32+'febrero 21'!D32+'marzo 21'!D32</f>
        <v>1274264</v>
      </c>
      <c r="E32" s="10">
        <f>+'enero 21'!E32+'febrero 21'!E32+'marzo 21'!E32</f>
        <v>35124</v>
      </c>
      <c r="F32" s="10">
        <f>+'enero 21'!F32+'febrero 21'!F32+'marzo 21'!F32</f>
        <v>117792</v>
      </c>
      <c r="G32" s="10">
        <f>+'enero 21'!G32+'febrero 21'!G32+'marzo 21'!G32</f>
        <v>128341</v>
      </c>
      <c r="H32" s="10">
        <f>+'enero 21'!H32+'febrero 21'!H32+'marzo 21'!H32</f>
        <v>29578</v>
      </c>
      <c r="I32" s="10">
        <f>+'enero 21'!I32+'febrero 21'!I32+'marzo 21'!I32</f>
        <v>111820</v>
      </c>
      <c r="J32" s="10">
        <f>+'enero 21'!J32+'febrero 21'!J32+'marzo 21'!J32</f>
        <v>4140</v>
      </c>
      <c r="K32" s="10">
        <f>+'enero 21'!K32+'febrero 21'!K32+'marzo 21'!K32</f>
        <v>0</v>
      </c>
      <c r="L32" s="10">
        <f>+'enero 21'!L32+'febrero 21'!L32+'marzo 21'!L32</f>
        <v>0</v>
      </c>
      <c r="M32" s="10">
        <f>+'enero 21'!M32+'febrero 21'!M32+'marzo 21'!M32</f>
        <v>0</v>
      </c>
      <c r="N32" s="10">
        <f t="shared" si="0"/>
        <v>4750524</v>
      </c>
    </row>
    <row r="33" spans="1:14" ht="38.25" x14ac:dyDescent="0.25">
      <c r="A33" s="11" t="s">
        <v>52</v>
      </c>
      <c r="B33" s="9" t="s">
        <v>53</v>
      </c>
      <c r="C33" s="10">
        <f>+'enero 21'!C33+'febrero 21'!C33+'marzo 21'!C33</f>
        <v>1128034</v>
      </c>
      <c r="D33" s="10">
        <f>+'enero 21'!D33+'febrero 21'!D33+'marzo 21'!D33</f>
        <v>627763</v>
      </c>
      <c r="E33" s="10">
        <f>+'enero 21'!E33+'febrero 21'!E33+'marzo 21'!E33</f>
        <v>13825</v>
      </c>
      <c r="F33" s="10">
        <f>+'enero 21'!F33+'febrero 21'!F33+'marzo 21'!F33</f>
        <v>49725</v>
      </c>
      <c r="G33" s="10">
        <f>+'enero 21'!G33+'febrero 21'!G33+'marzo 21'!G33</f>
        <v>21157</v>
      </c>
      <c r="H33" s="10">
        <f>+'enero 21'!H33+'febrero 21'!H33+'marzo 21'!H33</f>
        <v>6443</v>
      </c>
      <c r="I33" s="10">
        <f>+'enero 21'!I33+'febrero 21'!I33+'marzo 21'!I33</f>
        <v>13399</v>
      </c>
      <c r="J33" s="10">
        <f>+'enero 21'!J33+'febrero 21'!J33+'marzo 21'!J33</f>
        <v>2220</v>
      </c>
      <c r="K33" s="10">
        <f>+'enero 21'!K33+'febrero 21'!K33+'marzo 21'!K33</f>
        <v>0</v>
      </c>
      <c r="L33" s="10">
        <f>+'enero 21'!L33+'febrero 21'!L33+'marzo 21'!L33</f>
        <v>0</v>
      </c>
      <c r="M33" s="10">
        <f>+'enero 21'!M33+'febrero 21'!M33+'marzo 21'!M33</f>
        <v>0</v>
      </c>
      <c r="N33" s="10">
        <f t="shared" si="0"/>
        <v>1862566</v>
      </c>
    </row>
    <row r="34" spans="1:14" x14ac:dyDescent="0.25">
      <c r="A34" s="11" t="s">
        <v>54</v>
      </c>
      <c r="B34" s="9" t="s">
        <v>55</v>
      </c>
      <c r="C34" s="10">
        <f>+'enero 21'!C34+'febrero 21'!C34+'marzo 21'!C34</f>
        <v>2222113</v>
      </c>
      <c r="D34" s="10">
        <f>+'enero 21'!D34+'febrero 21'!D34+'marzo 21'!D34</f>
        <v>854629</v>
      </c>
      <c r="E34" s="10">
        <f>+'enero 21'!E34+'febrero 21'!E34+'marzo 21'!E34</f>
        <v>22038</v>
      </c>
      <c r="F34" s="10">
        <f>+'enero 21'!F34+'febrero 21'!F34+'marzo 21'!F34</f>
        <v>79232</v>
      </c>
      <c r="G34" s="10">
        <f>+'enero 21'!G34+'febrero 21'!G34+'marzo 21'!G34</f>
        <v>56039</v>
      </c>
      <c r="H34" s="10">
        <f>+'enero 21'!H34+'febrero 21'!H34+'marzo 21'!H34</f>
        <v>19660</v>
      </c>
      <c r="I34" s="10">
        <f>+'enero 21'!I34+'febrero 21'!I34+'marzo 21'!I34</f>
        <v>58283</v>
      </c>
      <c r="J34" s="10">
        <f>+'enero 21'!J34+'febrero 21'!J34+'marzo 21'!J34</f>
        <v>3114</v>
      </c>
      <c r="K34" s="10">
        <f>+'enero 21'!K34+'febrero 21'!K34+'marzo 21'!K34</f>
        <v>0</v>
      </c>
      <c r="L34" s="10">
        <f>+'enero 21'!L34+'febrero 21'!L34+'marzo 21'!L34</f>
        <v>0</v>
      </c>
      <c r="M34" s="10">
        <f>+'enero 21'!M34+'febrero 21'!M34+'marzo 21'!M34</f>
        <v>0</v>
      </c>
      <c r="N34" s="10">
        <f t="shared" si="0"/>
        <v>3315108</v>
      </c>
    </row>
    <row r="35" spans="1:14" ht="25.5" x14ac:dyDescent="0.25">
      <c r="A35" s="11" t="s">
        <v>56</v>
      </c>
      <c r="B35" s="9" t="s">
        <v>57</v>
      </c>
      <c r="C35" s="10">
        <f>+'enero 21'!C35+'febrero 21'!C35+'marzo 21'!C35</f>
        <v>1603514</v>
      </c>
      <c r="D35" s="10">
        <f>+'enero 21'!D35+'febrero 21'!D35+'marzo 21'!D35</f>
        <v>449276</v>
      </c>
      <c r="E35" s="10">
        <f>+'enero 21'!E35+'febrero 21'!E35+'marzo 21'!E35</f>
        <v>22128</v>
      </c>
      <c r="F35" s="10">
        <f>+'enero 21'!F35+'febrero 21'!F35+'marzo 21'!F35</f>
        <v>71773</v>
      </c>
      <c r="G35" s="10">
        <f>+'enero 21'!G35+'febrero 21'!G35+'marzo 21'!G35</f>
        <v>47737</v>
      </c>
      <c r="H35" s="10">
        <f>+'enero 21'!H35+'febrero 21'!H35+'marzo 21'!H35</f>
        <v>12950</v>
      </c>
      <c r="I35" s="10">
        <f>+'enero 21'!I35+'febrero 21'!I35+'marzo 21'!I35</f>
        <v>38931</v>
      </c>
      <c r="J35" s="10">
        <f>+'enero 21'!J35+'febrero 21'!J35+'marzo 21'!J35</f>
        <v>3276</v>
      </c>
      <c r="K35" s="10">
        <f>+'enero 21'!K35+'febrero 21'!K35+'marzo 21'!K35</f>
        <v>0</v>
      </c>
      <c r="L35" s="10">
        <f>+'enero 21'!L35+'febrero 21'!L35+'marzo 21'!L35</f>
        <v>46612</v>
      </c>
      <c r="M35" s="10">
        <f>+'enero 21'!M35+'febrero 21'!M35+'marzo 21'!M35</f>
        <v>0</v>
      </c>
      <c r="N35" s="10">
        <f t="shared" si="0"/>
        <v>2296197</v>
      </c>
    </row>
    <row r="36" spans="1:14" ht="38.25" x14ac:dyDescent="0.25">
      <c r="A36" s="11" t="s">
        <v>58</v>
      </c>
      <c r="B36" s="9" t="s">
        <v>59</v>
      </c>
      <c r="C36" s="10">
        <f>+'enero 21'!C36+'febrero 21'!C36+'marzo 21'!C36</f>
        <v>542379</v>
      </c>
      <c r="D36" s="10">
        <f>+'enero 21'!D36+'febrero 21'!D36+'marzo 21'!D36</f>
        <v>371372</v>
      </c>
      <c r="E36" s="10">
        <f>+'enero 21'!E36+'febrero 21'!E36+'marzo 21'!E36</f>
        <v>8203</v>
      </c>
      <c r="F36" s="10">
        <f>+'enero 21'!F36+'febrero 21'!F36+'marzo 21'!F36</f>
        <v>26465</v>
      </c>
      <c r="G36" s="10">
        <f>+'enero 21'!G36+'febrero 21'!G36+'marzo 21'!G36</f>
        <v>12830</v>
      </c>
      <c r="H36" s="10">
        <f>+'enero 21'!H36+'febrero 21'!H36+'marzo 21'!H36</f>
        <v>3614</v>
      </c>
      <c r="I36" s="10">
        <f>+'enero 21'!I36+'febrero 21'!I36+'marzo 21'!I36</f>
        <v>8688</v>
      </c>
      <c r="J36" s="10">
        <f>+'enero 21'!J36+'febrero 21'!J36+'marzo 21'!J36</f>
        <v>1353</v>
      </c>
      <c r="K36" s="10">
        <f>+'enero 21'!K36+'febrero 21'!K36+'marzo 21'!K36</f>
        <v>0</v>
      </c>
      <c r="L36" s="10">
        <f>+'enero 21'!L36+'febrero 21'!L36+'marzo 21'!L36</f>
        <v>0</v>
      </c>
      <c r="M36" s="10">
        <f>+'enero 21'!M36+'febrero 21'!M36+'marzo 21'!M36</f>
        <v>0</v>
      </c>
      <c r="N36" s="10">
        <f t="shared" si="0"/>
        <v>974904</v>
      </c>
    </row>
    <row r="37" spans="1:14" ht="38.25" x14ac:dyDescent="0.25">
      <c r="A37" s="11" t="s">
        <v>60</v>
      </c>
      <c r="B37" s="9" t="s">
        <v>61</v>
      </c>
      <c r="C37" s="10">
        <f>+'enero 21'!C37+'febrero 21'!C37+'marzo 21'!C37</f>
        <v>3476808</v>
      </c>
      <c r="D37" s="10">
        <f>+'enero 21'!D37+'febrero 21'!D37+'marzo 21'!D37</f>
        <v>1057483</v>
      </c>
      <c r="E37" s="10">
        <f>+'enero 21'!E37+'febrero 21'!E37+'marzo 21'!E37</f>
        <v>46280</v>
      </c>
      <c r="F37" s="10">
        <f>+'enero 21'!F37+'febrero 21'!F37+'marzo 21'!F37</f>
        <v>151287</v>
      </c>
      <c r="G37" s="10">
        <f>+'enero 21'!G37+'febrero 21'!G37+'marzo 21'!G37</f>
        <v>122341</v>
      </c>
      <c r="H37" s="10">
        <f>+'enero 21'!H37+'febrero 21'!H37+'marzo 21'!H37</f>
        <v>29014</v>
      </c>
      <c r="I37" s="10">
        <f>+'enero 21'!I37+'febrero 21'!I37+'marzo 21'!I37</f>
        <v>95222</v>
      </c>
      <c r="J37" s="10">
        <f>+'enero 21'!J37+'febrero 21'!J37+'marzo 21'!J37</f>
        <v>6660</v>
      </c>
      <c r="K37" s="10">
        <f>+'enero 21'!K37+'febrero 21'!K37+'marzo 21'!K37</f>
        <v>0</v>
      </c>
      <c r="L37" s="10">
        <f>+'enero 21'!L37+'febrero 21'!L37+'marzo 21'!L37</f>
        <v>0</v>
      </c>
      <c r="M37" s="10">
        <f>+'enero 21'!M37+'febrero 21'!M37+'marzo 21'!M37</f>
        <v>0</v>
      </c>
      <c r="N37" s="10">
        <f t="shared" si="0"/>
        <v>4985095</v>
      </c>
    </row>
    <row r="38" spans="1:14" ht="38.25" x14ac:dyDescent="0.25">
      <c r="A38" s="11" t="s">
        <v>62</v>
      </c>
      <c r="B38" s="9" t="s">
        <v>63</v>
      </c>
      <c r="C38" s="10">
        <f>+'enero 21'!C38+'febrero 21'!C38+'marzo 21'!C38</f>
        <v>875054</v>
      </c>
      <c r="D38" s="10">
        <f>+'enero 21'!D38+'febrero 21'!D38+'marzo 21'!D38</f>
        <v>583422</v>
      </c>
      <c r="E38" s="10">
        <f>+'enero 21'!E38+'febrero 21'!E38+'marzo 21'!E38</f>
        <v>12085</v>
      </c>
      <c r="F38" s="10">
        <f>+'enero 21'!F38+'febrero 21'!F38+'marzo 21'!F38</f>
        <v>40359</v>
      </c>
      <c r="G38" s="10">
        <f>+'enero 21'!G38+'febrero 21'!G38+'marzo 21'!G38</f>
        <v>25507</v>
      </c>
      <c r="H38" s="10">
        <f>+'enero 21'!H38+'febrero 21'!H38+'marzo 21'!H38</f>
        <v>5883</v>
      </c>
      <c r="I38" s="10">
        <f>+'enero 21'!I38+'febrero 21'!I38+'marzo 21'!I38</f>
        <v>15883</v>
      </c>
      <c r="J38" s="10">
        <f>+'enero 21'!J38+'febrero 21'!J38+'marzo 21'!J38</f>
        <v>1941</v>
      </c>
      <c r="K38" s="10">
        <f>+'enero 21'!K38+'febrero 21'!K38+'marzo 21'!K38</f>
        <v>0</v>
      </c>
      <c r="L38" s="10">
        <f>+'enero 21'!L38+'febrero 21'!L38+'marzo 21'!L38</f>
        <v>0</v>
      </c>
      <c r="M38" s="10">
        <f>+'enero 21'!M38+'febrero 21'!M38+'marzo 21'!M38</f>
        <v>0</v>
      </c>
      <c r="N38" s="10">
        <f t="shared" si="0"/>
        <v>1560134</v>
      </c>
    </row>
    <row r="39" spans="1:14" x14ac:dyDescent="0.25">
      <c r="A39" s="11" t="s">
        <v>64</v>
      </c>
      <c r="B39" s="9" t="s">
        <v>65</v>
      </c>
      <c r="C39" s="10">
        <f>+'enero 21'!C39+'febrero 21'!C39+'marzo 21'!C39</f>
        <v>7076430</v>
      </c>
      <c r="D39" s="10">
        <f>+'enero 21'!D39+'febrero 21'!D39+'marzo 21'!D39</f>
        <v>529509</v>
      </c>
      <c r="E39" s="10">
        <f>+'enero 21'!E39+'febrero 21'!E39+'marzo 21'!E39</f>
        <v>68922</v>
      </c>
      <c r="F39" s="10">
        <f>+'enero 21'!F39+'febrero 21'!F39+'marzo 21'!F39</f>
        <v>248591</v>
      </c>
      <c r="G39" s="10">
        <f>+'enero 21'!G39+'febrero 21'!G39+'marzo 21'!G39</f>
        <v>38124</v>
      </c>
      <c r="H39" s="10">
        <f>+'enero 21'!H39+'febrero 21'!H39+'marzo 21'!H39</f>
        <v>69747</v>
      </c>
      <c r="I39" s="10">
        <f>+'enero 21'!I39+'febrero 21'!I39+'marzo 21'!I39</f>
        <v>153917</v>
      </c>
      <c r="J39" s="10">
        <f>+'enero 21'!J39+'febrero 21'!J39+'marzo 21'!J39</f>
        <v>5583</v>
      </c>
      <c r="K39" s="10">
        <f>+'enero 21'!K39+'febrero 21'!K39+'marzo 21'!K39</f>
        <v>0</v>
      </c>
      <c r="L39" s="10">
        <f>+'enero 21'!L39+'febrero 21'!L39+'marzo 21'!L39</f>
        <v>305391</v>
      </c>
      <c r="M39" s="10">
        <f>+'enero 21'!M39+'febrero 21'!M39+'marzo 21'!M39</f>
        <v>0</v>
      </c>
      <c r="N39" s="10">
        <f t="shared" si="0"/>
        <v>8496214</v>
      </c>
    </row>
    <row r="40" spans="1:14" ht="38.25" x14ac:dyDescent="0.25">
      <c r="A40" s="11" t="s">
        <v>66</v>
      </c>
      <c r="B40" s="9" t="s">
        <v>67</v>
      </c>
      <c r="C40" s="10">
        <f>+'enero 21'!C40+'febrero 21'!C40+'marzo 21'!C40</f>
        <v>1771591</v>
      </c>
      <c r="D40" s="10">
        <f>+'enero 21'!D40+'febrero 21'!D40+'marzo 21'!D40</f>
        <v>283977</v>
      </c>
      <c r="E40" s="10">
        <f>+'enero 21'!E40+'febrero 21'!E40+'marzo 21'!E40</f>
        <v>19603</v>
      </c>
      <c r="F40" s="10">
        <f>+'enero 21'!F40+'febrero 21'!F40+'marzo 21'!F40</f>
        <v>72981</v>
      </c>
      <c r="G40" s="10">
        <f>+'enero 21'!G40+'febrero 21'!G40+'marzo 21'!G40</f>
        <v>39574</v>
      </c>
      <c r="H40" s="10">
        <f>+'enero 21'!H40+'febrero 21'!H40+'marzo 21'!H40</f>
        <v>10882</v>
      </c>
      <c r="I40" s="10">
        <f>+'enero 21'!I40+'febrero 21'!I40+'marzo 21'!I40</f>
        <v>26979</v>
      </c>
      <c r="J40" s="10">
        <f>+'enero 21'!J40+'febrero 21'!J40+'marzo 21'!J40</f>
        <v>3102</v>
      </c>
      <c r="K40" s="10">
        <f>+'enero 21'!K40+'febrero 21'!K40+'marzo 21'!K40</f>
        <v>0</v>
      </c>
      <c r="L40" s="10">
        <f>+'enero 21'!L40+'febrero 21'!L40+'marzo 21'!L40</f>
        <v>0</v>
      </c>
      <c r="M40" s="10">
        <f>+'enero 21'!M40+'febrero 21'!M40+'marzo 21'!M40</f>
        <v>0</v>
      </c>
      <c r="N40" s="10">
        <f t="shared" si="0"/>
        <v>2228689</v>
      </c>
    </row>
    <row r="41" spans="1:14" ht="25.5" x14ac:dyDescent="0.25">
      <c r="A41" s="11" t="s">
        <v>68</v>
      </c>
      <c r="B41" s="9" t="s">
        <v>69</v>
      </c>
      <c r="C41" s="10">
        <f>+'enero 21'!C41+'febrero 21'!C41+'marzo 21'!C41</f>
        <v>337140</v>
      </c>
      <c r="D41" s="10">
        <f>+'enero 21'!D41+'febrero 21'!D41+'marzo 21'!D41</f>
        <v>191122</v>
      </c>
      <c r="E41" s="10">
        <f>+'enero 21'!E41+'febrero 21'!E41+'marzo 21'!E41</f>
        <v>5341</v>
      </c>
      <c r="F41" s="10">
        <f>+'enero 21'!F41+'febrero 21'!F41+'marzo 21'!F41</f>
        <v>17128</v>
      </c>
      <c r="G41" s="10">
        <f>+'enero 21'!G41+'febrero 21'!G41+'marzo 21'!G41</f>
        <v>6067</v>
      </c>
      <c r="H41" s="10">
        <f>+'enero 21'!H41+'febrero 21'!H41+'marzo 21'!H41</f>
        <v>2048</v>
      </c>
      <c r="I41" s="10">
        <f>+'enero 21'!I41+'febrero 21'!I41+'marzo 21'!I41</f>
        <v>4124</v>
      </c>
      <c r="J41" s="10">
        <f>+'enero 21'!J41+'febrero 21'!J41+'marzo 21'!J41</f>
        <v>912</v>
      </c>
      <c r="K41" s="10">
        <f>+'enero 21'!K41+'febrero 21'!K41+'marzo 21'!K41</f>
        <v>0</v>
      </c>
      <c r="L41" s="10">
        <f>+'enero 21'!L41+'febrero 21'!L41+'marzo 21'!L41</f>
        <v>0</v>
      </c>
      <c r="M41" s="10">
        <f>+'enero 21'!M41+'febrero 21'!M41+'marzo 21'!M41</f>
        <v>0</v>
      </c>
      <c r="N41" s="10">
        <f t="shared" si="0"/>
        <v>563882</v>
      </c>
    </row>
    <row r="42" spans="1:14" x14ac:dyDescent="0.25">
      <c r="A42" s="11" t="s">
        <v>70</v>
      </c>
      <c r="B42" s="9" t="s">
        <v>71</v>
      </c>
      <c r="C42" s="10">
        <f>+'enero 21'!C42+'febrero 21'!C42+'marzo 21'!C42</f>
        <v>500359</v>
      </c>
      <c r="D42" s="10">
        <f>+'enero 21'!D42+'febrero 21'!D42+'marzo 21'!D42</f>
        <v>192643</v>
      </c>
      <c r="E42" s="10">
        <f>+'enero 21'!E42+'febrero 21'!E42+'marzo 21'!E42</f>
        <v>6784</v>
      </c>
      <c r="F42" s="10">
        <f>+'enero 21'!F42+'febrero 21'!F42+'marzo 21'!F42</f>
        <v>21438</v>
      </c>
      <c r="G42" s="10">
        <f>+'enero 21'!G42+'febrero 21'!G42+'marzo 21'!G42</f>
        <v>13523</v>
      </c>
      <c r="H42" s="10">
        <f>+'enero 21'!H42+'febrero 21'!H42+'marzo 21'!H42</f>
        <v>4567</v>
      </c>
      <c r="I42" s="10">
        <f>+'enero 21'!I42+'febrero 21'!I42+'marzo 21'!I42</f>
        <v>14082</v>
      </c>
      <c r="J42" s="10">
        <f>+'enero 21'!J42+'febrero 21'!J42+'marzo 21'!J42</f>
        <v>1113</v>
      </c>
      <c r="K42" s="10">
        <f>+'enero 21'!K42+'febrero 21'!K42+'marzo 21'!K42</f>
        <v>0</v>
      </c>
      <c r="L42" s="10">
        <f>+'enero 21'!L42+'febrero 21'!L42+'marzo 21'!L42</f>
        <v>9020</v>
      </c>
      <c r="M42" s="10">
        <f>+'enero 21'!M42+'febrero 21'!M42+'marzo 21'!M42</f>
        <v>0</v>
      </c>
      <c r="N42" s="10">
        <f t="shared" si="0"/>
        <v>763529</v>
      </c>
    </row>
    <row r="43" spans="1:14" ht="25.5" x14ac:dyDescent="0.25">
      <c r="A43" s="11" t="s">
        <v>72</v>
      </c>
      <c r="B43" s="9" t="s">
        <v>73</v>
      </c>
      <c r="C43" s="10">
        <f>+'enero 21'!C43+'febrero 21'!C43+'marzo 21'!C43</f>
        <v>373552</v>
      </c>
      <c r="D43" s="10">
        <f>+'enero 21'!D43+'febrero 21'!D43+'marzo 21'!D43</f>
        <v>194984</v>
      </c>
      <c r="E43" s="10">
        <f>+'enero 21'!E43+'febrero 21'!E43+'marzo 21'!E43</f>
        <v>5433</v>
      </c>
      <c r="F43" s="10">
        <f>+'enero 21'!F43+'febrero 21'!F43+'marzo 21'!F43</f>
        <v>17852</v>
      </c>
      <c r="G43" s="10">
        <f>+'enero 21'!G43+'febrero 21'!G43+'marzo 21'!G43</f>
        <v>6759</v>
      </c>
      <c r="H43" s="10">
        <f>+'enero 21'!H43+'febrero 21'!H43+'marzo 21'!H43</f>
        <v>2433</v>
      </c>
      <c r="I43" s="10">
        <f>+'enero 21'!I43+'febrero 21'!I43+'marzo 21'!I43</f>
        <v>5403</v>
      </c>
      <c r="J43" s="10">
        <f>+'enero 21'!J43+'febrero 21'!J43+'marzo 21'!J43</f>
        <v>894</v>
      </c>
      <c r="K43" s="10">
        <f>+'enero 21'!K43+'febrero 21'!K43+'marzo 21'!K43</f>
        <v>0</v>
      </c>
      <c r="L43" s="10">
        <f>+'enero 21'!L43+'febrero 21'!L43+'marzo 21'!L43</f>
        <v>0</v>
      </c>
      <c r="M43" s="10">
        <f>+'enero 21'!M43+'febrero 21'!M43+'marzo 21'!M43</f>
        <v>0</v>
      </c>
      <c r="N43" s="10">
        <f t="shared" si="0"/>
        <v>607310</v>
      </c>
    </row>
    <row r="44" spans="1:14" ht="25.5" x14ac:dyDescent="0.25">
      <c r="A44" s="11" t="s">
        <v>74</v>
      </c>
      <c r="B44" s="9" t="s">
        <v>75</v>
      </c>
      <c r="C44" s="10">
        <f>+'enero 21'!C44+'febrero 21'!C44+'marzo 21'!C44</f>
        <v>176044</v>
      </c>
      <c r="D44" s="10">
        <f>+'enero 21'!D44+'febrero 21'!D44+'marzo 21'!D44</f>
        <v>162966</v>
      </c>
      <c r="E44" s="10">
        <f>+'enero 21'!E44+'febrero 21'!E44+'marzo 21'!E44</f>
        <v>2668</v>
      </c>
      <c r="F44" s="10">
        <f>+'enero 21'!F44+'febrero 21'!F44+'marzo 21'!F44</f>
        <v>8578</v>
      </c>
      <c r="G44" s="10">
        <f>+'enero 21'!G44+'febrero 21'!G44+'marzo 21'!G44</f>
        <v>2944</v>
      </c>
      <c r="H44" s="10">
        <f>+'enero 21'!H44+'febrero 21'!H44+'marzo 21'!H44</f>
        <v>1140</v>
      </c>
      <c r="I44" s="10">
        <f>+'enero 21'!I44+'febrero 21'!I44+'marzo 21'!I44</f>
        <v>2602</v>
      </c>
      <c r="J44" s="10">
        <f>+'enero 21'!J44+'febrero 21'!J44+'marzo 21'!J44</f>
        <v>492</v>
      </c>
      <c r="K44" s="10">
        <f>+'enero 21'!K44+'febrero 21'!K44+'marzo 21'!K44</f>
        <v>0</v>
      </c>
      <c r="L44" s="10">
        <f>+'enero 21'!L44+'febrero 21'!L44+'marzo 21'!L44</f>
        <v>9602</v>
      </c>
      <c r="M44" s="10">
        <f>+'enero 21'!M44+'febrero 21'!M44+'marzo 21'!M44</f>
        <v>0</v>
      </c>
      <c r="N44" s="10">
        <f t="shared" si="0"/>
        <v>367036</v>
      </c>
    </row>
    <row r="45" spans="1:14" ht="25.5" x14ac:dyDescent="0.25">
      <c r="A45" s="11" t="s">
        <v>76</v>
      </c>
      <c r="B45" s="9" t="s">
        <v>77</v>
      </c>
      <c r="C45" s="10">
        <f>+'enero 21'!C45+'febrero 21'!C45+'marzo 21'!C45</f>
        <v>921740</v>
      </c>
      <c r="D45" s="10">
        <f>+'enero 21'!D45+'febrero 21'!D45+'marzo 21'!D45</f>
        <v>201199</v>
      </c>
      <c r="E45" s="10">
        <f>+'enero 21'!E45+'febrero 21'!E45+'marzo 21'!E45</f>
        <v>12168</v>
      </c>
      <c r="F45" s="10">
        <f>+'enero 21'!F45+'febrero 21'!F45+'marzo 21'!F45</f>
        <v>40915</v>
      </c>
      <c r="G45" s="10">
        <f>+'enero 21'!G45+'febrero 21'!G45+'marzo 21'!G45</f>
        <v>28688</v>
      </c>
      <c r="H45" s="10">
        <f>+'enero 21'!H45+'febrero 21'!H45+'marzo 21'!H45</f>
        <v>6654</v>
      </c>
      <c r="I45" s="10">
        <f>+'enero 21'!I45+'febrero 21'!I45+'marzo 21'!I45</f>
        <v>20039</v>
      </c>
      <c r="J45" s="10">
        <f>+'enero 21'!J45+'febrero 21'!J45+'marzo 21'!J45</f>
        <v>1893</v>
      </c>
      <c r="K45" s="10">
        <f>+'enero 21'!K45+'febrero 21'!K45+'marzo 21'!K45</f>
        <v>0</v>
      </c>
      <c r="L45" s="10">
        <f>+'enero 21'!L45+'febrero 21'!L45+'marzo 21'!L45</f>
        <v>0</v>
      </c>
      <c r="M45" s="10">
        <f>+'enero 21'!M45+'febrero 21'!M45+'marzo 21'!M45</f>
        <v>0</v>
      </c>
      <c r="N45" s="10">
        <f t="shared" si="0"/>
        <v>1233296</v>
      </c>
    </row>
    <row r="46" spans="1:14" ht="25.5" x14ac:dyDescent="0.25">
      <c r="A46" s="11" t="s">
        <v>78</v>
      </c>
      <c r="B46" s="9" t="s">
        <v>79</v>
      </c>
      <c r="C46" s="10">
        <f>+'enero 21'!C46+'febrero 21'!C46+'marzo 21'!C46</f>
        <v>770677</v>
      </c>
      <c r="D46" s="10">
        <f>+'enero 21'!D46+'febrero 21'!D46+'marzo 21'!D46</f>
        <v>167604</v>
      </c>
      <c r="E46" s="10">
        <f>+'enero 21'!E46+'febrero 21'!E46+'marzo 21'!E46</f>
        <v>10994</v>
      </c>
      <c r="F46" s="10">
        <f>+'enero 21'!F46+'febrero 21'!F46+'marzo 21'!F46</f>
        <v>35870</v>
      </c>
      <c r="G46" s="10">
        <f>+'enero 21'!G46+'febrero 21'!G46+'marzo 21'!G46</f>
        <v>25549</v>
      </c>
      <c r="H46" s="10">
        <f>+'enero 21'!H46+'febrero 21'!H46+'marzo 21'!H46</f>
        <v>5509</v>
      </c>
      <c r="I46" s="10">
        <f>+'enero 21'!I46+'febrero 21'!I46+'marzo 21'!I46</f>
        <v>16466</v>
      </c>
      <c r="J46" s="10">
        <f>+'enero 21'!J46+'febrero 21'!J46+'marzo 21'!J46</f>
        <v>1782</v>
      </c>
      <c r="K46" s="10">
        <f>+'enero 21'!K46+'febrero 21'!K46+'marzo 21'!K46</f>
        <v>0</v>
      </c>
      <c r="L46" s="10">
        <f>+'enero 21'!L46+'febrero 21'!L46+'marzo 21'!L46</f>
        <v>21515</v>
      </c>
      <c r="M46" s="10">
        <f>+'enero 21'!M46+'febrero 21'!M46+'marzo 21'!M46</f>
        <v>0</v>
      </c>
      <c r="N46" s="10">
        <f t="shared" si="0"/>
        <v>1055966</v>
      </c>
    </row>
    <row r="47" spans="1:14" x14ac:dyDescent="0.25">
      <c r="A47" s="11" t="s">
        <v>80</v>
      </c>
      <c r="B47" s="9" t="s">
        <v>81</v>
      </c>
      <c r="C47" s="10">
        <f>+'enero 21'!C47+'febrero 21'!C47+'marzo 21'!C47</f>
        <v>433282</v>
      </c>
      <c r="D47" s="10">
        <f>+'enero 21'!D47+'febrero 21'!D47+'marzo 21'!D47</f>
        <v>202947</v>
      </c>
      <c r="E47" s="10">
        <f>+'enero 21'!E47+'febrero 21'!E47+'marzo 21'!E47</f>
        <v>6295</v>
      </c>
      <c r="F47" s="10">
        <f>+'enero 21'!F47+'febrero 21'!F47+'marzo 21'!F47</f>
        <v>20634</v>
      </c>
      <c r="G47" s="10">
        <f>+'enero 21'!G47+'febrero 21'!G47+'marzo 21'!G47</f>
        <v>10518</v>
      </c>
      <c r="H47" s="10">
        <f>+'enero 21'!H47+'febrero 21'!H47+'marzo 21'!H47</f>
        <v>2852</v>
      </c>
      <c r="I47" s="10">
        <f>+'enero 21'!I47+'febrero 21'!I47+'marzo 21'!I47</f>
        <v>7182</v>
      </c>
      <c r="J47" s="10">
        <f>+'enero 21'!J47+'febrero 21'!J47+'marzo 21'!J47</f>
        <v>1056</v>
      </c>
      <c r="K47" s="10">
        <f>+'enero 21'!K47+'febrero 21'!K47+'marzo 21'!K47</f>
        <v>0</v>
      </c>
      <c r="L47" s="10">
        <f>+'enero 21'!L47+'febrero 21'!L47+'marzo 21'!L47</f>
        <v>6843</v>
      </c>
      <c r="M47" s="10">
        <f>+'enero 21'!M47+'febrero 21'!M47+'marzo 21'!M47</f>
        <v>0</v>
      </c>
      <c r="N47" s="10">
        <f t="shared" si="0"/>
        <v>691609</v>
      </c>
    </row>
    <row r="48" spans="1:14" ht="38.25" x14ac:dyDescent="0.25">
      <c r="A48" s="11" t="s">
        <v>82</v>
      </c>
      <c r="B48" s="9" t="s">
        <v>83</v>
      </c>
      <c r="C48" s="10">
        <f>+'enero 21'!C48+'febrero 21'!C48+'marzo 21'!C48</f>
        <v>22178818</v>
      </c>
      <c r="D48" s="10">
        <f>+'enero 21'!D48+'febrero 21'!D48+'marzo 21'!D48</f>
        <v>7641298</v>
      </c>
      <c r="E48" s="10">
        <f>+'enero 21'!E48+'febrero 21'!E48+'marzo 21'!E48</f>
        <v>244657</v>
      </c>
      <c r="F48" s="10">
        <f>+'enero 21'!F48+'febrero 21'!F48+'marzo 21'!F48</f>
        <v>845881</v>
      </c>
      <c r="G48" s="10">
        <f>+'enero 21'!G48+'febrero 21'!G48+'marzo 21'!G48</f>
        <v>367597</v>
      </c>
      <c r="H48" s="10">
        <f>+'enero 21'!H48+'febrero 21'!H48+'marzo 21'!H48</f>
        <v>197148</v>
      </c>
      <c r="I48" s="10">
        <f>+'enero 21'!I48+'febrero 21'!I48+'marzo 21'!I48</f>
        <v>511139</v>
      </c>
      <c r="J48" s="10">
        <f>+'enero 21'!J48+'febrero 21'!J48+'marzo 21'!J48</f>
        <v>36645</v>
      </c>
      <c r="K48" s="10">
        <f>+'enero 21'!K48+'febrero 21'!K48+'marzo 21'!K48</f>
        <v>0</v>
      </c>
      <c r="L48" s="10">
        <f>+'enero 21'!L48+'febrero 21'!L48+'marzo 21'!L48</f>
        <v>1911155</v>
      </c>
      <c r="M48" s="10">
        <f>+'enero 21'!M48+'febrero 21'!M48+'marzo 21'!M48</f>
        <v>0</v>
      </c>
      <c r="N48" s="10">
        <f t="shared" si="0"/>
        <v>33934338</v>
      </c>
    </row>
    <row r="49" spans="1:14" x14ac:dyDescent="0.25">
      <c r="A49" s="11" t="s">
        <v>84</v>
      </c>
      <c r="B49" s="9" t="s">
        <v>85</v>
      </c>
      <c r="C49" s="10">
        <f>+'enero 21'!C49+'febrero 21'!C49+'marzo 21'!C49</f>
        <v>973266</v>
      </c>
      <c r="D49" s="10">
        <f>+'enero 21'!D49+'febrero 21'!D49+'marzo 21'!D49</f>
        <v>195021</v>
      </c>
      <c r="E49" s="10">
        <f>+'enero 21'!E49+'febrero 21'!E49+'marzo 21'!E49</f>
        <v>13578</v>
      </c>
      <c r="F49" s="10">
        <f>+'enero 21'!F49+'febrero 21'!F49+'marzo 21'!F49</f>
        <v>44456</v>
      </c>
      <c r="G49" s="10">
        <f>+'enero 21'!G49+'febrero 21'!G49+'marzo 21'!G49</f>
        <v>42104</v>
      </c>
      <c r="H49" s="10">
        <f>+'enero 21'!H49+'febrero 21'!H49+'marzo 21'!H49</f>
        <v>7202</v>
      </c>
      <c r="I49" s="10">
        <f>+'enero 21'!I49+'febrero 21'!I49+'marzo 21'!I49</f>
        <v>23320</v>
      </c>
      <c r="J49" s="10">
        <f>+'enero 21'!J49+'febrero 21'!J49+'marzo 21'!J49</f>
        <v>2148</v>
      </c>
      <c r="K49" s="10">
        <f>+'enero 21'!K49+'febrero 21'!K49+'marzo 21'!K49</f>
        <v>0</v>
      </c>
      <c r="L49" s="10">
        <f>+'enero 21'!L49+'febrero 21'!L49+'marzo 21'!L49</f>
        <v>0</v>
      </c>
      <c r="M49" s="10">
        <f>+'enero 21'!M49+'febrero 21'!M49+'marzo 21'!M49</f>
        <v>0</v>
      </c>
      <c r="N49" s="10">
        <f t="shared" si="0"/>
        <v>1301095</v>
      </c>
    </row>
    <row r="50" spans="1:14" ht="25.5" x14ac:dyDescent="0.25">
      <c r="A50" s="11" t="s">
        <v>86</v>
      </c>
      <c r="B50" s="9" t="s">
        <v>87</v>
      </c>
      <c r="C50" s="10">
        <f>+'enero 21'!C50+'febrero 21'!C50+'marzo 21'!C50</f>
        <v>5066351</v>
      </c>
      <c r="D50" s="10">
        <f>+'enero 21'!D50+'febrero 21'!D50+'marzo 21'!D50</f>
        <v>2009808</v>
      </c>
      <c r="E50" s="10">
        <f>+'enero 21'!E50+'febrero 21'!E50+'marzo 21'!E50</f>
        <v>70516</v>
      </c>
      <c r="F50" s="10">
        <f>+'enero 21'!F50+'febrero 21'!F50+'marzo 21'!F50</f>
        <v>231880</v>
      </c>
      <c r="G50" s="10">
        <f>+'enero 21'!G50+'febrero 21'!G50+'marzo 21'!G50</f>
        <v>188569</v>
      </c>
      <c r="H50" s="10">
        <f>+'enero 21'!H50+'febrero 21'!H50+'marzo 21'!H50</f>
        <v>36732</v>
      </c>
      <c r="I50" s="10">
        <f>+'enero 21'!I50+'febrero 21'!I50+'marzo 21'!I50</f>
        <v>115814</v>
      </c>
      <c r="J50" s="10">
        <f>+'enero 21'!J50+'febrero 21'!J50+'marzo 21'!J50</f>
        <v>11208</v>
      </c>
      <c r="K50" s="10">
        <f>+'enero 21'!K50+'febrero 21'!K50+'marzo 21'!K50</f>
        <v>0</v>
      </c>
      <c r="L50" s="10">
        <f>+'enero 21'!L50+'febrero 21'!L50+'marzo 21'!L50</f>
        <v>0</v>
      </c>
      <c r="M50" s="10">
        <f>+'enero 21'!M50+'febrero 21'!M50+'marzo 21'!M50</f>
        <v>0</v>
      </c>
      <c r="N50" s="10">
        <f t="shared" si="0"/>
        <v>7730878</v>
      </c>
    </row>
    <row r="51" spans="1:14" ht="25.5" x14ac:dyDescent="0.25">
      <c r="A51" s="11" t="s">
        <v>88</v>
      </c>
      <c r="B51" s="9" t="s">
        <v>89</v>
      </c>
      <c r="C51" s="10">
        <f>+'enero 21'!C51+'febrero 21'!C51+'marzo 21'!C51</f>
        <v>1835556</v>
      </c>
      <c r="D51" s="10">
        <f>+'enero 21'!D51+'febrero 21'!D51+'marzo 21'!D51</f>
        <v>422958</v>
      </c>
      <c r="E51" s="10">
        <f>+'enero 21'!E51+'febrero 21'!E51+'marzo 21'!E51</f>
        <v>22685</v>
      </c>
      <c r="F51" s="10">
        <f>+'enero 21'!F51+'febrero 21'!F51+'marzo 21'!F51</f>
        <v>75931</v>
      </c>
      <c r="G51" s="10">
        <f>+'enero 21'!G51+'febrero 21'!G51+'marzo 21'!G51</f>
        <v>41690</v>
      </c>
      <c r="H51" s="10">
        <f>+'enero 21'!H51+'febrero 21'!H51+'marzo 21'!H51</f>
        <v>15452</v>
      </c>
      <c r="I51" s="10">
        <f>+'enero 21'!I51+'febrero 21'!I51+'marzo 21'!I51</f>
        <v>43002</v>
      </c>
      <c r="J51" s="10">
        <f>+'enero 21'!J51+'febrero 21'!J51+'marzo 21'!J51</f>
        <v>3441</v>
      </c>
      <c r="K51" s="10">
        <f>+'enero 21'!K51+'febrero 21'!K51+'marzo 21'!K51</f>
        <v>0</v>
      </c>
      <c r="L51" s="10">
        <f>+'enero 21'!L51+'febrero 21'!L51+'marzo 21'!L51</f>
        <v>38980</v>
      </c>
      <c r="M51" s="10">
        <f>+'enero 21'!M51+'febrero 21'!M51+'marzo 21'!M51</f>
        <v>0</v>
      </c>
      <c r="N51" s="10">
        <f t="shared" si="0"/>
        <v>2499695</v>
      </c>
    </row>
    <row r="52" spans="1:14" ht="38.25" x14ac:dyDescent="0.25">
      <c r="A52" s="11" t="s">
        <v>90</v>
      </c>
      <c r="B52" s="9" t="s">
        <v>91</v>
      </c>
      <c r="C52" s="10">
        <f>+'enero 21'!C52+'febrero 21'!C52+'marzo 21'!C52</f>
        <v>23761983</v>
      </c>
      <c r="D52" s="10">
        <f>+'enero 21'!D52+'febrero 21'!D52+'marzo 21'!D52</f>
        <v>7579831</v>
      </c>
      <c r="E52" s="10">
        <f>+'enero 21'!E52+'febrero 21'!E52+'marzo 21'!E52</f>
        <v>287368</v>
      </c>
      <c r="F52" s="10">
        <f>+'enero 21'!F52+'febrero 21'!F52+'marzo 21'!F52</f>
        <v>967273</v>
      </c>
      <c r="G52" s="10">
        <f>+'enero 21'!G52+'febrero 21'!G52+'marzo 21'!G52</f>
        <v>536171</v>
      </c>
      <c r="H52" s="10">
        <f>+'enero 21'!H52+'febrero 21'!H52+'marzo 21'!H52</f>
        <v>209059</v>
      </c>
      <c r="I52" s="10">
        <f>+'enero 21'!I52+'febrero 21'!I52+'marzo 21'!I52</f>
        <v>598800</v>
      </c>
      <c r="J52" s="10">
        <f>+'enero 21'!J52+'febrero 21'!J52+'marzo 21'!J52</f>
        <v>36816</v>
      </c>
      <c r="K52" s="10">
        <f>+'enero 21'!K52+'febrero 21'!K52+'marzo 21'!K52</f>
        <v>0</v>
      </c>
      <c r="L52" s="10">
        <f>+'enero 21'!L52+'febrero 21'!L52+'marzo 21'!L52</f>
        <v>0</v>
      </c>
      <c r="M52" s="10">
        <f>+'enero 21'!M52+'febrero 21'!M52+'marzo 21'!M52</f>
        <v>0</v>
      </c>
      <c r="N52" s="10">
        <f t="shared" si="0"/>
        <v>33977301</v>
      </c>
    </row>
    <row r="53" spans="1:14" x14ac:dyDescent="0.25">
      <c r="A53" s="11" t="s">
        <v>92</v>
      </c>
      <c r="B53" s="9" t="s">
        <v>93</v>
      </c>
      <c r="C53" s="10">
        <f>+'enero 21'!C53+'febrero 21'!C53+'marzo 21'!C53</f>
        <v>9742711</v>
      </c>
      <c r="D53" s="10">
        <f>+'enero 21'!D53+'febrero 21'!D53+'marzo 21'!D53</f>
        <v>4887618</v>
      </c>
      <c r="E53" s="10">
        <f>+'enero 21'!E53+'febrero 21'!E53+'marzo 21'!E53</f>
        <v>121176</v>
      </c>
      <c r="F53" s="10">
        <f>+'enero 21'!F53+'febrero 21'!F53+'marzo 21'!F53</f>
        <v>414021</v>
      </c>
      <c r="G53" s="10">
        <f>+'enero 21'!G53+'febrero 21'!G53+'marzo 21'!G53</f>
        <v>201148</v>
      </c>
      <c r="H53" s="10">
        <f>+'enero 21'!H53+'febrero 21'!H53+'marzo 21'!H53</f>
        <v>73579</v>
      </c>
      <c r="I53" s="10">
        <f>+'enero 21'!I53+'febrero 21'!I53+'marzo 21'!I53</f>
        <v>193331</v>
      </c>
      <c r="J53" s="10">
        <f>+'enero 21'!J53+'febrero 21'!J53+'marzo 21'!J53</f>
        <v>18453</v>
      </c>
      <c r="K53" s="10">
        <f>+'enero 21'!K53+'febrero 21'!K53+'marzo 21'!K53</f>
        <v>0</v>
      </c>
      <c r="L53" s="10">
        <f>+'enero 21'!L53+'febrero 21'!L53+'marzo 21'!L53</f>
        <v>0</v>
      </c>
      <c r="M53" s="10">
        <f>+'enero 21'!M53+'febrero 21'!M53+'marzo 21'!M53</f>
        <v>76645</v>
      </c>
      <c r="N53" s="10">
        <f t="shared" si="0"/>
        <v>15728682</v>
      </c>
    </row>
    <row r="54" spans="1:14" ht="25.5" x14ac:dyDescent="0.25">
      <c r="A54" s="11" t="s">
        <v>94</v>
      </c>
      <c r="B54" s="9" t="s">
        <v>95</v>
      </c>
      <c r="C54" s="10">
        <f>+'enero 21'!C54+'febrero 21'!C54+'marzo 21'!C54</f>
        <v>1232764</v>
      </c>
      <c r="D54" s="10">
        <f>+'enero 21'!D54+'febrero 21'!D54+'marzo 21'!D54</f>
        <v>744179</v>
      </c>
      <c r="E54" s="10">
        <f>+'enero 21'!E54+'febrero 21'!E54+'marzo 21'!E54</f>
        <v>14271</v>
      </c>
      <c r="F54" s="10">
        <f>+'enero 21'!F54+'febrero 21'!F54+'marzo 21'!F54</f>
        <v>48612</v>
      </c>
      <c r="G54" s="10">
        <f>+'enero 21'!G54+'febrero 21'!G54+'marzo 21'!G54</f>
        <v>35763</v>
      </c>
      <c r="H54" s="10">
        <f>+'enero 21'!H54+'febrero 21'!H54+'marzo 21'!H54</f>
        <v>11006</v>
      </c>
      <c r="I54" s="10">
        <f>+'enero 21'!I54+'febrero 21'!I54+'marzo 21'!I54</f>
        <v>35854</v>
      </c>
      <c r="J54" s="10">
        <f>+'enero 21'!J54+'febrero 21'!J54+'marzo 21'!J54</f>
        <v>1890</v>
      </c>
      <c r="K54" s="10">
        <f>+'enero 21'!K54+'febrero 21'!K54+'marzo 21'!K54</f>
        <v>0</v>
      </c>
      <c r="L54" s="10">
        <f>+'enero 21'!L54+'febrero 21'!L54+'marzo 21'!L54</f>
        <v>0</v>
      </c>
      <c r="M54" s="10">
        <f>+'enero 21'!M54+'febrero 21'!M54+'marzo 21'!M54</f>
        <v>0</v>
      </c>
      <c r="N54" s="10">
        <f t="shared" si="0"/>
        <v>2124339</v>
      </c>
    </row>
    <row r="55" spans="1:14" ht="25.5" x14ac:dyDescent="0.25">
      <c r="A55" s="11" t="s">
        <v>96</v>
      </c>
      <c r="B55" s="9" t="s">
        <v>97</v>
      </c>
      <c r="C55" s="10">
        <f>+'enero 21'!C55+'febrero 21'!C55+'marzo 21'!C55</f>
        <v>931419</v>
      </c>
      <c r="D55" s="10">
        <f>+'enero 21'!D55+'febrero 21'!D55+'marzo 21'!D55</f>
        <v>367807</v>
      </c>
      <c r="E55" s="10">
        <f>+'enero 21'!E55+'febrero 21'!E55+'marzo 21'!E55</f>
        <v>11846</v>
      </c>
      <c r="F55" s="10">
        <f>+'enero 21'!F55+'febrero 21'!F55+'marzo 21'!F55</f>
        <v>40027</v>
      </c>
      <c r="G55" s="10">
        <f>+'enero 21'!G55+'febrero 21'!G55+'marzo 21'!G55</f>
        <v>16111</v>
      </c>
      <c r="H55" s="10">
        <f>+'enero 21'!H55+'febrero 21'!H55+'marzo 21'!H55</f>
        <v>6807</v>
      </c>
      <c r="I55" s="10">
        <f>+'enero 21'!I55+'febrero 21'!I55+'marzo 21'!I55</f>
        <v>15617</v>
      </c>
      <c r="J55" s="10">
        <f>+'enero 21'!J55+'febrero 21'!J55+'marzo 21'!J55</f>
        <v>2124</v>
      </c>
      <c r="K55" s="10">
        <f>+'enero 21'!K55+'febrero 21'!K55+'marzo 21'!K55</f>
        <v>0</v>
      </c>
      <c r="L55" s="10">
        <f>+'enero 21'!L55+'febrero 21'!L55+'marzo 21'!L55</f>
        <v>31716</v>
      </c>
      <c r="M55" s="10">
        <f>+'enero 21'!M55+'febrero 21'!M55+'marzo 21'!M55</f>
        <v>0</v>
      </c>
      <c r="N55" s="10">
        <f t="shared" si="0"/>
        <v>1423474</v>
      </c>
    </row>
    <row r="56" spans="1:14" ht="38.25" x14ac:dyDescent="0.25">
      <c r="A56" s="11" t="s">
        <v>98</v>
      </c>
      <c r="B56" s="9" t="s">
        <v>99</v>
      </c>
      <c r="C56" s="10">
        <f>+'enero 21'!C56+'febrero 21'!C56+'marzo 21'!C56</f>
        <v>155729</v>
      </c>
      <c r="D56" s="10">
        <f>+'enero 21'!D56+'febrero 21'!D56+'marzo 21'!D56</f>
        <v>91878</v>
      </c>
      <c r="E56" s="10">
        <f>+'enero 21'!E56+'febrero 21'!E56+'marzo 21'!E56</f>
        <v>2698</v>
      </c>
      <c r="F56" s="10">
        <f>+'enero 21'!F56+'febrero 21'!F56+'marzo 21'!F56</f>
        <v>8376</v>
      </c>
      <c r="G56" s="10">
        <f>+'enero 21'!G56+'febrero 21'!G56+'marzo 21'!G56</f>
        <v>384</v>
      </c>
      <c r="H56" s="10">
        <f>+'enero 21'!H56+'febrero 21'!H56+'marzo 21'!H56</f>
        <v>932</v>
      </c>
      <c r="I56" s="10">
        <f>+'enero 21'!I56+'febrero 21'!I56+'marzo 21'!I56</f>
        <v>946</v>
      </c>
      <c r="J56" s="10">
        <f>+'enero 21'!J56+'febrero 21'!J56+'marzo 21'!J56</f>
        <v>483</v>
      </c>
      <c r="K56" s="10">
        <f>+'enero 21'!K56+'febrero 21'!K56+'marzo 21'!K56</f>
        <v>0</v>
      </c>
      <c r="L56" s="10">
        <f>+'enero 21'!L56+'febrero 21'!L56+'marzo 21'!L56</f>
        <v>2579</v>
      </c>
      <c r="M56" s="10">
        <f>+'enero 21'!M56+'febrero 21'!M56+'marzo 21'!M56</f>
        <v>0</v>
      </c>
      <c r="N56" s="10">
        <f t="shared" si="0"/>
        <v>264005</v>
      </c>
    </row>
    <row r="57" spans="1:14" ht="25.5" x14ac:dyDescent="0.25">
      <c r="A57" s="11" t="s">
        <v>100</v>
      </c>
      <c r="B57" s="9" t="s">
        <v>101</v>
      </c>
      <c r="C57" s="10">
        <f>+'enero 21'!C57+'febrero 21'!C57+'marzo 21'!C57</f>
        <v>388061</v>
      </c>
      <c r="D57" s="10">
        <f>+'enero 21'!D57+'febrero 21'!D57+'marzo 21'!D57</f>
        <v>169833</v>
      </c>
      <c r="E57" s="10">
        <f>+'enero 21'!E57+'febrero 21'!E57+'marzo 21'!E57</f>
        <v>6085</v>
      </c>
      <c r="F57" s="10">
        <f>+'enero 21'!F57+'febrero 21'!F57+'marzo 21'!F57</f>
        <v>19547</v>
      </c>
      <c r="G57" s="10">
        <f>+'enero 21'!G57+'febrero 21'!G57+'marzo 21'!G57</f>
        <v>8440</v>
      </c>
      <c r="H57" s="10">
        <f>+'enero 21'!H57+'febrero 21'!H57+'marzo 21'!H57</f>
        <v>2408</v>
      </c>
      <c r="I57" s="10">
        <f>+'enero 21'!I57+'febrero 21'!I57+'marzo 21'!I57</f>
        <v>5340</v>
      </c>
      <c r="J57" s="10">
        <f>+'enero 21'!J57+'febrero 21'!J57+'marzo 21'!J57</f>
        <v>1026</v>
      </c>
      <c r="K57" s="10">
        <f>+'enero 21'!K57+'febrero 21'!K57+'marzo 21'!K57</f>
        <v>0</v>
      </c>
      <c r="L57" s="10">
        <f>+'enero 21'!L57+'febrero 21'!L57+'marzo 21'!L57</f>
        <v>2839</v>
      </c>
      <c r="M57" s="10">
        <f>+'enero 21'!M57+'febrero 21'!M57+'marzo 21'!M57</f>
        <v>0</v>
      </c>
      <c r="N57" s="10">
        <f t="shared" si="0"/>
        <v>603579</v>
      </c>
    </row>
    <row r="58" spans="1:14" ht="25.5" x14ac:dyDescent="0.25">
      <c r="A58" s="11" t="s">
        <v>102</v>
      </c>
      <c r="B58" s="9" t="s">
        <v>103</v>
      </c>
      <c r="C58" s="10">
        <f>+'enero 21'!C58+'febrero 21'!C58+'marzo 21'!C58</f>
        <v>316881</v>
      </c>
      <c r="D58" s="10">
        <f>+'enero 21'!D58+'febrero 21'!D58+'marzo 21'!D58</f>
        <v>168885</v>
      </c>
      <c r="E58" s="10">
        <f>+'enero 21'!E58+'febrero 21'!E58+'marzo 21'!E58</f>
        <v>4992</v>
      </c>
      <c r="F58" s="10">
        <f>+'enero 21'!F58+'febrero 21'!F58+'marzo 21'!F58</f>
        <v>16013</v>
      </c>
      <c r="G58" s="10">
        <f>+'enero 21'!G58+'febrero 21'!G58+'marzo 21'!G58</f>
        <v>6166</v>
      </c>
      <c r="H58" s="10">
        <f>+'enero 21'!H58+'febrero 21'!H58+'marzo 21'!H58</f>
        <v>1960</v>
      </c>
      <c r="I58" s="10">
        <f>+'enero 21'!I58+'febrero 21'!I58+'marzo 21'!I58</f>
        <v>4359</v>
      </c>
      <c r="J58" s="10">
        <f>+'enero 21'!J58+'febrero 21'!J58+'marzo 21'!J58</f>
        <v>846</v>
      </c>
      <c r="K58" s="10">
        <f>+'enero 21'!K58+'febrero 21'!K58+'marzo 21'!K58</f>
        <v>0</v>
      </c>
      <c r="L58" s="10">
        <f>+'enero 21'!L58+'febrero 21'!L58+'marzo 21'!L58</f>
        <v>31483</v>
      </c>
      <c r="M58" s="10">
        <f>+'enero 21'!M58+'febrero 21'!M58+'marzo 21'!M58</f>
        <v>0</v>
      </c>
      <c r="N58" s="10">
        <f t="shared" si="0"/>
        <v>551585</v>
      </c>
    </row>
    <row r="59" spans="1:14" ht="25.5" x14ac:dyDescent="0.25">
      <c r="A59" s="11" t="s">
        <v>104</v>
      </c>
      <c r="B59" s="9" t="s">
        <v>105</v>
      </c>
      <c r="C59" s="10">
        <f>+'enero 21'!C59+'febrero 21'!C59+'marzo 21'!C59</f>
        <v>745202</v>
      </c>
      <c r="D59" s="10">
        <f>+'enero 21'!D59+'febrero 21'!D59+'marzo 21'!D59</f>
        <v>232701</v>
      </c>
      <c r="E59" s="10">
        <f>+'enero 21'!E59+'febrero 21'!E59+'marzo 21'!E59</f>
        <v>10265</v>
      </c>
      <c r="F59" s="10">
        <f>+'enero 21'!F59+'febrero 21'!F59+'marzo 21'!F59</f>
        <v>34049</v>
      </c>
      <c r="G59" s="10">
        <f>+'enero 21'!G59+'febrero 21'!G59+'marzo 21'!G59</f>
        <v>22497</v>
      </c>
      <c r="H59" s="10">
        <f>+'enero 21'!H59+'febrero 21'!H59+'marzo 21'!H59</f>
        <v>5172</v>
      </c>
      <c r="I59" s="10">
        <f>+'enero 21'!I59+'febrero 21'!I59+'marzo 21'!I59</f>
        <v>14386</v>
      </c>
      <c r="J59" s="10">
        <f>+'enero 21'!J59+'febrero 21'!J59+'marzo 21'!J59</f>
        <v>1719</v>
      </c>
      <c r="K59" s="10">
        <f>+'enero 21'!K59+'febrero 21'!K59+'marzo 21'!K59</f>
        <v>0</v>
      </c>
      <c r="L59" s="10">
        <f>+'enero 21'!L59+'febrero 21'!L59+'marzo 21'!L59</f>
        <v>0</v>
      </c>
      <c r="M59" s="10">
        <f>+'enero 21'!M59+'febrero 21'!M59+'marzo 21'!M59</f>
        <v>0</v>
      </c>
      <c r="N59" s="10">
        <f t="shared" si="0"/>
        <v>1065991</v>
      </c>
    </row>
    <row r="60" spans="1:14" ht="25.5" x14ac:dyDescent="0.25">
      <c r="A60" s="11" t="s">
        <v>106</v>
      </c>
      <c r="B60" s="9" t="s">
        <v>107</v>
      </c>
      <c r="C60" s="10">
        <f>+'enero 21'!C60+'febrero 21'!C60+'marzo 21'!C60</f>
        <v>863032</v>
      </c>
      <c r="D60" s="10">
        <f>+'enero 21'!D60+'febrero 21'!D60+'marzo 21'!D60</f>
        <v>333521</v>
      </c>
      <c r="E60" s="10">
        <f>+'enero 21'!E60+'febrero 21'!E60+'marzo 21'!E60</f>
        <v>12085</v>
      </c>
      <c r="F60" s="10">
        <f>+'enero 21'!F60+'febrero 21'!F60+'marzo 21'!F60</f>
        <v>39526</v>
      </c>
      <c r="G60" s="10">
        <f>+'enero 21'!G60+'febrero 21'!G60+'marzo 21'!G60</f>
        <v>30031</v>
      </c>
      <c r="H60" s="10">
        <f>+'enero 21'!H60+'febrero 21'!H60+'marzo 21'!H60</f>
        <v>6393</v>
      </c>
      <c r="I60" s="10">
        <f>+'enero 21'!I60+'febrero 21'!I60+'marzo 21'!I60</f>
        <v>18826</v>
      </c>
      <c r="J60" s="10">
        <f>+'enero 21'!J60+'febrero 21'!J60+'marzo 21'!J60</f>
        <v>1896</v>
      </c>
      <c r="K60" s="10">
        <f>+'enero 21'!K60+'febrero 21'!K60+'marzo 21'!K60</f>
        <v>0</v>
      </c>
      <c r="L60" s="10">
        <f>+'enero 21'!L60+'febrero 21'!L60+'marzo 21'!L60</f>
        <v>42678</v>
      </c>
      <c r="M60" s="10">
        <f>+'enero 21'!M60+'febrero 21'!M60+'marzo 21'!M60</f>
        <v>0</v>
      </c>
      <c r="N60" s="10">
        <f t="shared" si="0"/>
        <v>1347988</v>
      </c>
    </row>
    <row r="61" spans="1:14" ht="25.5" x14ac:dyDescent="0.25">
      <c r="A61" s="11" t="s">
        <v>108</v>
      </c>
      <c r="B61" s="9" t="s">
        <v>109</v>
      </c>
      <c r="C61" s="10">
        <f>+'enero 21'!C61+'febrero 21'!C61+'marzo 21'!C61</f>
        <v>1250707</v>
      </c>
      <c r="D61" s="10">
        <f>+'enero 21'!D61+'febrero 21'!D61+'marzo 21'!D61</f>
        <v>526810</v>
      </c>
      <c r="E61" s="10">
        <f>+'enero 21'!E61+'febrero 21'!E61+'marzo 21'!E61</f>
        <v>12698</v>
      </c>
      <c r="F61" s="10">
        <f>+'enero 21'!F61+'febrero 21'!F61+'marzo 21'!F61</f>
        <v>46173</v>
      </c>
      <c r="G61" s="10">
        <f>+'enero 21'!G61+'febrero 21'!G61+'marzo 21'!G61</f>
        <v>30352</v>
      </c>
      <c r="H61" s="10">
        <f>+'enero 21'!H61+'febrero 21'!H61+'marzo 21'!H61</f>
        <v>9424</v>
      </c>
      <c r="I61" s="10">
        <f>+'enero 21'!I61+'febrero 21'!I61+'marzo 21'!I61</f>
        <v>26376</v>
      </c>
      <c r="J61" s="10">
        <f>+'enero 21'!J61+'febrero 21'!J61+'marzo 21'!J61</f>
        <v>2412</v>
      </c>
      <c r="K61" s="10">
        <f>+'enero 21'!K61+'febrero 21'!K61+'marzo 21'!K61</f>
        <v>0</v>
      </c>
      <c r="L61" s="10">
        <f>+'enero 21'!L61+'febrero 21'!L61+'marzo 21'!L61</f>
        <v>0</v>
      </c>
      <c r="M61" s="10">
        <f>+'enero 21'!M61+'febrero 21'!M61+'marzo 21'!M61</f>
        <v>0</v>
      </c>
      <c r="N61" s="10">
        <f t="shared" si="0"/>
        <v>1904952</v>
      </c>
    </row>
    <row r="62" spans="1:14" ht="25.5" x14ac:dyDescent="0.25">
      <c r="A62" s="11" t="s">
        <v>110</v>
      </c>
      <c r="B62" s="9" t="s">
        <v>111</v>
      </c>
      <c r="C62" s="10">
        <f>+'enero 21'!C62+'febrero 21'!C62+'marzo 21'!C62</f>
        <v>994682</v>
      </c>
      <c r="D62" s="10">
        <f>+'enero 21'!D62+'febrero 21'!D62+'marzo 21'!D62</f>
        <v>546827</v>
      </c>
      <c r="E62" s="10">
        <f>+'enero 21'!E62+'febrero 21'!E62+'marzo 21'!E62</f>
        <v>17203</v>
      </c>
      <c r="F62" s="10">
        <f>+'enero 21'!F62+'febrero 21'!F62+'marzo 21'!F62</f>
        <v>54135</v>
      </c>
      <c r="G62" s="10">
        <f>+'enero 21'!G62+'febrero 21'!G62+'marzo 21'!G62</f>
        <v>6456</v>
      </c>
      <c r="H62" s="10">
        <f>+'enero 21'!H62+'febrero 21'!H62+'marzo 21'!H62</f>
        <v>5422</v>
      </c>
      <c r="I62" s="10">
        <f>+'enero 21'!I62+'febrero 21'!I62+'marzo 21'!I62</f>
        <v>5966</v>
      </c>
      <c r="J62" s="10">
        <f>+'enero 21'!J62+'febrero 21'!J62+'marzo 21'!J62</f>
        <v>2973</v>
      </c>
      <c r="K62" s="10">
        <f>+'enero 21'!K62+'febrero 21'!K62+'marzo 21'!K62</f>
        <v>0</v>
      </c>
      <c r="L62" s="10">
        <f>+'enero 21'!L62+'febrero 21'!L62+'marzo 21'!L62</f>
        <v>0</v>
      </c>
      <c r="M62" s="10">
        <f>+'enero 21'!M62+'febrero 21'!M62+'marzo 21'!M62</f>
        <v>0</v>
      </c>
      <c r="N62" s="10">
        <f t="shared" si="0"/>
        <v>1633664</v>
      </c>
    </row>
    <row r="63" spans="1:14" ht="25.5" x14ac:dyDescent="0.25">
      <c r="A63" s="11" t="s">
        <v>112</v>
      </c>
      <c r="B63" s="9" t="s">
        <v>113</v>
      </c>
      <c r="C63" s="10">
        <f>+'enero 21'!C63+'febrero 21'!C63+'marzo 21'!C63</f>
        <v>239570</v>
      </c>
      <c r="D63" s="10">
        <f>+'enero 21'!D63+'febrero 21'!D63+'marzo 21'!D63</f>
        <v>129587</v>
      </c>
      <c r="E63" s="10">
        <f>+'enero 21'!E63+'febrero 21'!E63+'marzo 21'!E63</f>
        <v>3651</v>
      </c>
      <c r="F63" s="10">
        <f>+'enero 21'!F63+'febrero 21'!F63+'marzo 21'!F63</f>
        <v>11864</v>
      </c>
      <c r="G63" s="10">
        <f>+'enero 21'!G63+'febrero 21'!G63+'marzo 21'!G63</f>
        <v>2021</v>
      </c>
      <c r="H63" s="10">
        <f>+'enero 21'!H63+'febrero 21'!H63+'marzo 21'!H63</f>
        <v>1447</v>
      </c>
      <c r="I63" s="10">
        <f>+'enero 21'!I63+'febrero 21'!I63+'marzo 21'!I63</f>
        <v>2178</v>
      </c>
      <c r="J63" s="10">
        <f>+'enero 21'!J63+'febrero 21'!J63+'marzo 21'!J63</f>
        <v>648</v>
      </c>
      <c r="K63" s="10">
        <f>+'enero 21'!K63+'febrero 21'!K63+'marzo 21'!K63</f>
        <v>0</v>
      </c>
      <c r="L63" s="10">
        <f>+'enero 21'!L63+'febrero 21'!L63+'marzo 21'!L63</f>
        <v>0</v>
      </c>
      <c r="M63" s="10">
        <f>+'enero 21'!M63+'febrero 21'!M63+'marzo 21'!M63</f>
        <v>0</v>
      </c>
      <c r="N63" s="10">
        <f t="shared" si="0"/>
        <v>390966</v>
      </c>
    </row>
    <row r="64" spans="1:14" ht="25.5" x14ac:dyDescent="0.25">
      <c r="A64" s="11" t="s">
        <v>114</v>
      </c>
      <c r="B64" s="9" t="s">
        <v>115</v>
      </c>
      <c r="C64" s="10">
        <f>+'enero 21'!C64+'febrero 21'!C64+'marzo 21'!C64</f>
        <v>1242714</v>
      </c>
      <c r="D64" s="10">
        <f>+'enero 21'!D64+'febrero 21'!D64+'marzo 21'!D64</f>
        <v>408070</v>
      </c>
      <c r="E64" s="10">
        <f>+'enero 21'!E64+'febrero 21'!E64+'marzo 21'!E64</f>
        <v>15090</v>
      </c>
      <c r="F64" s="10">
        <f>+'enero 21'!F64+'febrero 21'!F64+'marzo 21'!F64</f>
        <v>48428</v>
      </c>
      <c r="G64" s="10">
        <f>+'enero 21'!G64+'febrero 21'!G64+'marzo 21'!G64</f>
        <v>19196</v>
      </c>
      <c r="H64" s="10">
        <f>+'enero 21'!H64+'febrero 21'!H64+'marzo 21'!H64</f>
        <v>13351</v>
      </c>
      <c r="I64" s="10">
        <f>+'enero 21'!I64+'febrero 21'!I64+'marzo 21'!I64</f>
        <v>34609</v>
      </c>
      <c r="J64" s="10">
        <f>+'enero 21'!J64+'febrero 21'!J64+'marzo 21'!J64</f>
        <v>1536</v>
      </c>
      <c r="K64" s="10">
        <f>+'enero 21'!K64+'febrero 21'!K64+'marzo 21'!K64</f>
        <v>0</v>
      </c>
      <c r="L64" s="10">
        <f>+'enero 21'!L64+'febrero 21'!L64+'marzo 21'!L64</f>
        <v>10279</v>
      </c>
      <c r="M64" s="10">
        <f>+'enero 21'!M64+'febrero 21'!M64+'marzo 21'!M64</f>
        <v>0</v>
      </c>
      <c r="N64" s="10">
        <f t="shared" si="0"/>
        <v>1793273</v>
      </c>
    </row>
    <row r="65" spans="1:14" ht="25.5" x14ac:dyDescent="0.25">
      <c r="A65" s="11" t="s">
        <v>116</v>
      </c>
      <c r="B65" s="9" t="s">
        <v>117</v>
      </c>
      <c r="C65" s="10">
        <f>+'enero 21'!C65+'febrero 21'!C65+'marzo 21'!C65</f>
        <v>339309</v>
      </c>
      <c r="D65" s="10">
        <f>+'enero 21'!D65+'febrero 21'!D65+'marzo 21'!D65</f>
        <v>117966</v>
      </c>
      <c r="E65" s="10">
        <f>+'enero 21'!E65+'febrero 21'!E65+'marzo 21'!E65</f>
        <v>5224</v>
      </c>
      <c r="F65" s="10">
        <f>+'enero 21'!F65+'febrero 21'!F65+'marzo 21'!F65</f>
        <v>16820</v>
      </c>
      <c r="G65" s="10">
        <f>+'enero 21'!G65+'febrero 21'!G65+'marzo 21'!G65</f>
        <v>7827</v>
      </c>
      <c r="H65" s="10">
        <f>+'enero 21'!H65+'febrero 21'!H65+'marzo 21'!H65</f>
        <v>2180</v>
      </c>
      <c r="I65" s="10">
        <f>+'enero 21'!I65+'febrero 21'!I65+'marzo 21'!I65</f>
        <v>5333</v>
      </c>
      <c r="J65" s="10">
        <f>+'enero 21'!J65+'febrero 21'!J65+'marzo 21'!J65</f>
        <v>879</v>
      </c>
      <c r="K65" s="10">
        <f>+'enero 21'!K65+'febrero 21'!K65+'marzo 21'!K65</f>
        <v>0</v>
      </c>
      <c r="L65" s="10">
        <f>+'enero 21'!L65+'febrero 21'!L65+'marzo 21'!L65</f>
        <v>0</v>
      </c>
      <c r="M65" s="10">
        <f>+'enero 21'!M65+'febrero 21'!M65+'marzo 21'!M65</f>
        <v>0</v>
      </c>
      <c r="N65" s="10">
        <f t="shared" si="0"/>
        <v>495538</v>
      </c>
    </row>
    <row r="66" spans="1:14" ht="25.5" x14ac:dyDescent="0.25">
      <c r="A66" s="11" t="s">
        <v>118</v>
      </c>
      <c r="B66" s="9" t="s">
        <v>119</v>
      </c>
      <c r="C66" s="10">
        <f>+'enero 21'!C66+'febrero 21'!C66+'marzo 21'!C66</f>
        <v>8796038</v>
      </c>
      <c r="D66" s="10">
        <f>+'enero 21'!D66+'febrero 21'!D66+'marzo 21'!D66</f>
        <v>3088058</v>
      </c>
      <c r="E66" s="10">
        <f>+'enero 21'!E66+'febrero 21'!E66+'marzo 21'!E66</f>
        <v>100008</v>
      </c>
      <c r="F66" s="10">
        <f>+'enero 21'!F66+'febrero 21'!F66+'marzo 21'!F66</f>
        <v>352963</v>
      </c>
      <c r="G66" s="10">
        <f>+'enero 21'!G66+'febrero 21'!G66+'marzo 21'!G66</f>
        <v>198796</v>
      </c>
      <c r="H66" s="10">
        <f>+'enero 21'!H66+'febrero 21'!H66+'marzo 21'!H66</f>
        <v>68505</v>
      </c>
      <c r="I66" s="10">
        <f>+'enero 21'!I66+'febrero 21'!I66+'marzo 21'!I66</f>
        <v>185569</v>
      </c>
      <c r="J66" s="10">
        <f>+'enero 21'!J66+'febrero 21'!J66+'marzo 21'!J66</f>
        <v>14823</v>
      </c>
      <c r="K66" s="10">
        <f>+'enero 21'!K66+'febrero 21'!K66+'marzo 21'!K66</f>
        <v>0</v>
      </c>
      <c r="L66" s="10">
        <f>+'enero 21'!L66+'febrero 21'!L66+'marzo 21'!L66</f>
        <v>0</v>
      </c>
      <c r="M66" s="10">
        <f>+'enero 21'!M66+'febrero 21'!M66+'marzo 21'!M66</f>
        <v>0</v>
      </c>
      <c r="N66" s="10">
        <f t="shared" si="0"/>
        <v>12804760</v>
      </c>
    </row>
    <row r="67" spans="1:14" ht="25.5" x14ac:dyDescent="0.25">
      <c r="A67" s="11" t="s">
        <v>120</v>
      </c>
      <c r="B67" s="9" t="s">
        <v>121</v>
      </c>
      <c r="C67" s="10">
        <f>+'enero 21'!C67+'febrero 21'!C67+'marzo 21'!C67</f>
        <v>2009884</v>
      </c>
      <c r="D67" s="10">
        <f>+'enero 21'!D67+'febrero 21'!D67+'marzo 21'!D67</f>
        <v>295299</v>
      </c>
      <c r="E67" s="10">
        <f>+'enero 21'!E67+'febrero 21'!E67+'marzo 21'!E67</f>
        <v>27588</v>
      </c>
      <c r="F67" s="10">
        <f>+'enero 21'!F67+'febrero 21'!F67+'marzo 21'!F67</f>
        <v>90819</v>
      </c>
      <c r="G67" s="10">
        <f>+'enero 21'!G67+'febrero 21'!G67+'marzo 21'!G67</f>
        <v>76716</v>
      </c>
      <c r="H67" s="10">
        <f>+'enero 21'!H67+'febrero 21'!H67+'marzo 21'!H67</f>
        <v>14917</v>
      </c>
      <c r="I67" s="10">
        <f>+'enero 21'!I67+'febrero 21'!I67+'marzo 21'!I67</f>
        <v>47428</v>
      </c>
      <c r="J67" s="10">
        <f>+'enero 21'!J67+'febrero 21'!J67+'marzo 21'!J67</f>
        <v>4383</v>
      </c>
      <c r="K67" s="10">
        <f>+'enero 21'!K67+'febrero 21'!K67+'marzo 21'!K67</f>
        <v>0</v>
      </c>
      <c r="L67" s="10">
        <f>+'enero 21'!L67+'febrero 21'!L67+'marzo 21'!L67</f>
        <v>0</v>
      </c>
      <c r="M67" s="10">
        <f>+'enero 21'!M67+'febrero 21'!M67+'marzo 21'!M67</f>
        <v>0</v>
      </c>
      <c r="N67" s="10">
        <f t="shared" si="0"/>
        <v>2567034</v>
      </c>
    </row>
    <row r="68" spans="1:14" ht="25.5" x14ac:dyDescent="0.25">
      <c r="A68" s="11" t="s">
        <v>122</v>
      </c>
      <c r="B68" s="9" t="s">
        <v>123</v>
      </c>
      <c r="C68" s="10">
        <f>+'enero 21'!C68+'febrero 21'!C68+'marzo 21'!C68</f>
        <v>8419182</v>
      </c>
      <c r="D68" s="10">
        <f>+'enero 21'!D68+'febrero 21'!D68+'marzo 21'!D68</f>
        <v>3503094</v>
      </c>
      <c r="E68" s="10">
        <f>+'enero 21'!E68+'febrero 21'!E68+'marzo 21'!E68</f>
        <v>104338</v>
      </c>
      <c r="F68" s="10">
        <f>+'enero 21'!F68+'febrero 21'!F68+'marzo 21'!F68</f>
        <v>351335</v>
      </c>
      <c r="G68" s="10">
        <f>+'enero 21'!G68+'febrero 21'!G68+'marzo 21'!G68</f>
        <v>256285</v>
      </c>
      <c r="H68" s="10">
        <f>+'enero 21'!H68+'febrero 21'!H68+'marzo 21'!H68</f>
        <v>66049</v>
      </c>
      <c r="I68" s="10">
        <f>+'enero 21'!I68+'febrero 21'!I68+'marzo 21'!I68</f>
        <v>208381</v>
      </c>
      <c r="J68" s="10">
        <f>+'enero 21'!J68+'febrero 21'!J68+'marzo 21'!J68</f>
        <v>14799</v>
      </c>
      <c r="K68" s="10">
        <f>+'enero 21'!K68+'febrero 21'!K68+'marzo 21'!K68</f>
        <v>0</v>
      </c>
      <c r="L68" s="10">
        <f>+'enero 21'!L68+'febrero 21'!L68+'marzo 21'!L68</f>
        <v>0</v>
      </c>
      <c r="M68" s="10">
        <f>+'enero 21'!M68+'febrero 21'!M68+'marzo 21'!M68</f>
        <v>0</v>
      </c>
      <c r="N68" s="10">
        <f t="shared" si="0"/>
        <v>12923463</v>
      </c>
    </row>
    <row r="69" spans="1:14" ht="25.5" x14ac:dyDescent="0.25">
      <c r="A69" s="11" t="s">
        <v>124</v>
      </c>
      <c r="B69" s="9" t="s">
        <v>125</v>
      </c>
      <c r="C69" s="10">
        <f>+'enero 21'!C69+'febrero 21'!C69+'marzo 21'!C69</f>
        <v>563394</v>
      </c>
      <c r="D69" s="10">
        <f>+'enero 21'!D69+'febrero 21'!D69+'marzo 21'!D69</f>
        <v>202551</v>
      </c>
      <c r="E69" s="10">
        <f>+'enero 21'!E69+'febrero 21'!E69+'marzo 21'!E69</f>
        <v>7817</v>
      </c>
      <c r="F69" s="10">
        <f>+'enero 21'!F69+'febrero 21'!F69+'marzo 21'!F69</f>
        <v>26227</v>
      </c>
      <c r="G69" s="10">
        <f>+'enero 21'!G69+'febrero 21'!G69+'marzo 21'!G69</f>
        <v>14127</v>
      </c>
      <c r="H69" s="10">
        <f>+'enero 21'!H69+'febrero 21'!H69+'marzo 21'!H69</f>
        <v>3583</v>
      </c>
      <c r="I69" s="10">
        <f>+'enero 21'!I69+'febrero 21'!I69+'marzo 21'!I69</f>
        <v>9083</v>
      </c>
      <c r="J69" s="10">
        <f>+'enero 21'!J69+'febrero 21'!J69+'marzo 21'!J69</f>
        <v>1311</v>
      </c>
      <c r="K69" s="10">
        <f>+'enero 21'!K69+'febrero 21'!K69+'marzo 21'!K69</f>
        <v>0</v>
      </c>
      <c r="L69" s="10">
        <f>+'enero 21'!L69+'febrero 21'!L69+'marzo 21'!L69</f>
        <v>0</v>
      </c>
      <c r="M69" s="10">
        <f>+'enero 21'!M69+'febrero 21'!M69+'marzo 21'!M69</f>
        <v>0</v>
      </c>
      <c r="N69" s="10">
        <f t="shared" si="0"/>
        <v>828093</v>
      </c>
    </row>
    <row r="70" spans="1:14" x14ac:dyDescent="0.25">
      <c r="A70" s="11" t="s">
        <v>126</v>
      </c>
      <c r="B70" s="9" t="s">
        <v>127</v>
      </c>
      <c r="C70" s="10">
        <f>+'enero 21'!C70+'febrero 21'!C70+'marzo 21'!C70</f>
        <v>780164</v>
      </c>
      <c r="D70" s="10">
        <f>+'enero 21'!D70+'febrero 21'!D70+'marzo 21'!D70</f>
        <v>308464</v>
      </c>
      <c r="E70" s="10">
        <f>+'enero 21'!E70+'febrero 21'!E70+'marzo 21'!E70</f>
        <v>10700</v>
      </c>
      <c r="F70" s="10">
        <f>+'enero 21'!F70+'febrero 21'!F70+'marzo 21'!F70</f>
        <v>35856</v>
      </c>
      <c r="G70" s="10">
        <f>+'enero 21'!G70+'febrero 21'!G70+'marzo 21'!G70</f>
        <v>16240</v>
      </c>
      <c r="H70" s="10">
        <f>+'enero 21'!H70+'febrero 21'!H70+'marzo 21'!H70</f>
        <v>5262</v>
      </c>
      <c r="I70" s="10">
        <f>+'enero 21'!I70+'febrero 21'!I70+'marzo 21'!I70</f>
        <v>12441</v>
      </c>
      <c r="J70" s="10">
        <f>+'enero 21'!J70+'febrero 21'!J70+'marzo 21'!J70</f>
        <v>1671</v>
      </c>
      <c r="K70" s="10">
        <f>+'enero 21'!K70+'febrero 21'!K70+'marzo 21'!K70</f>
        <v>0</v>
      </c>
      <c r="L70" s="10">
        <f>+'enero 21'!L70+'febrero 21'!L70+'marzo 21'!L70</f>
        <v>111501</v>
      </c>
      <c r="M70" s="10">
        <f>+'enero 21'!M70+'febrero 21'!M70+'marzo 21'!M70</f>
        <v>0</v>
      </c>
      <c r="N70" s="10">
        <f t="shared" si="0"/>
        <v>1282299</v>
      </c>
    </row>
    <row r="71" spans="1:14" x14ac:dyDescent="0.25">
      <c r="A71" s="11" t="s">
        <v>128</v>
      </c>
      <c r="B71" s="9" t="s">
        <v>129</v>
      </c>
      <c r="C71" s="10">
        <f>+'enero 21'!C71+'febrero 21'!C71+'marzo 21'!C71</f>
        <v>234433</v>
      </c>
      <c r="D71" s="10">
        <f>+'enero 21'!D71+'febrero 21'!D71+'marzo 21'!D71</f>
        <v>122058</v>
      </c>
      <c r="E71" s="10">
        <f>+'enero 21'!E71+'febrero 21'!E71+'marzo 21'!E71</f>
        <v>3775</v>
      </c>
      <c r="F71" s="10">
        <f>+'enero 21'!F71+'febrero 21'!F71+'marzo 21'!F71</f>
        <v>12174</v>
      </c>
      <c r="G71" s="10">
        <f>+'enero 21'!G71+'febrero 21'!G71+'marzo 21'!G71</f>
        <v>2359</v>
      </c>
      <c r="H71" s="10">
        <f>+'enero 21'!H71+'febrero 21'!H71+'marzo 21'!H71</f>
        <v>1266</v>
      </c>
      <c r="I71" s="10">
        <f>+'enero 21'!I71+'febrero 21'!I71+'marzo 21'!I71</f>
        <v>1818</v>
      </c>
      <c r="J71" s="10">
        <f>+'enero 21'!J71+'febrero 21'!J71+'marzo 21'!J71</f>
        <v>684</v>
      </c>
      <c r="K71" s="10">
        <f>+'enero 21'!K71+'febrero 21'!K71+'marzo 21'!K71</f>
        <v>0</v>
      </c>
      <c r="L71" s="10">
        <f>+'enero 21'!L71+'febrero 21'!L71+'marzo 21'!L71</f>
        <v>9162</v>
      </c>
      <c r="M71" s="10">
        <f>+'enero 21'!M71+'febrero 21'!M71+'marzo 21'!M71</f>
        <v>0</v>
      </c>
      <c r="N71" s="10">
        <f t="shared" si="0"/>
        <v>387729</v>
      </c>
    </row>
    <row r="72" spans="1:14" x14ac:dyDescent="0.25">
      <c r="A72" s="11" t="s">
        <v>130</v>
      </c>
      <c r="B72" s="9" t="s">
        <v>131</v>
      </c>
      <c r="C72" s="10">
        <f>+'enero 21'!C72+'febrero 21'!C72+'marzo 21'!C72</f>
        <v>543179</v>
      </c>
      <c r="D72" s="10">
        <f>+'enero 21'!D72+'febrero 21'!D72+'marzo 21'!D72</f>
        <v>101628</v>
      </c>
      <c r="E72" s="10">
        <f>+'enero 21'!E72+'febrero 21'!E72+'marzo 21'!E72</f>
        <v>7211</v>
      </c>
      <c r="F72" s="10">
        <f>+'enero 21'!F72+'febrero 21'!F72+'marzo 21'!F72</f>
        <v>23628</v>
      </c>
      <c r="G72" s="10">
        <f>+'enero 21'!G72+'febrero 21'!G72+'marzo 21'!G72</f>
        <v>19429</v>
      </c>
      <c r="H72" s="10">
        <f>+'enero 21'!H72+'febrero 21'!H72+'marzo 21'!H72</f>
        <v>4351</v>
      </c>
      <c r="I72" s="10">
        <f>+'enero 21'!I72+'febrero 21'!I72+'marzo 21'!I72</f>
        <v>15680</v>
      </c>
      <c r="J72" s="10">
        <f>+'enero 21'!J72+'febrero 21'!J72+'marzo 21'!J72</f>
        <v>1194</v>
      </c>
      <c r="K72" s="10">
        <f>+'enero 21'!K72+'febrero 21'!K72+'marzo 21'!K72</f>
        <v>0</v>
      </c>
      <c r="L72" s="10">
        <f>+'enero 21'!L72+'febrero 21'!L72+'marzo 21'!L72</f>
        <v>14729</v>
      </c>
      <c r="M72" s="10">
        <f>+'enero 21'!M72+'febrero 21'!M72+'marzo 21'!M72</f>
        <v>0</v>
      </c>
      <c r="N72" s="10">
        <f t="shared" si="0"/>
        <v>731029</v>
      </c>
    </row>
    <row r="73" spans="1:14" ht="25.5" x14ac:dyDescent="0.25">
      <c r="A73" s="11" t="s">
        <v>132</v>
      </c>
      <c r="B73" s="9" t="s">
        <v>133</v>
      </c>
      <c r="C73" s="10">
        <f>+'enero 21'!C73+'febrero 21'!C73+'marzo 21'!C73</f>
        <v>1291993</v>
      </c>
      <c r="D73" s="10">
        <f>+'enero 21'!D73+'febrero 21'!D73+'marzo 21'!D73</f>
        <v>420087</v>
      </c>
      <c r="E73" s="10">
        <f>+'enero 21'!E73+'febrero 21'!E73+'marzo 21'!E73</f>
        <v>16987</v>
      </c>
      <c r="F73" s="10">
        <f>+'enero 21'!F73+'febrero 21'!F73+'marzo 21'!F73</f>
        <v>56362</v>
      </c>
      <c r="G73" s="10">
        <f>+'enero 21'!G73+'febrero 21'!G73+'marzo 21'!G73</f>
        <v>45096</v>
      </c>
      <c r="H73" s="10">
        <f>+'enero 21'!H73+'febrero 21'!H73+'marzo 21'!H73</f>
        <v>10018</v>
      </c>
      <c r="I73" s="10">
        <f>+'enero 21'!I73+'febrero 21'!I73+'marzo 21'!I73</f>
        <v>32681</v>
      </c>
      <c r="J73" s="10">
        <f>+'enero 21'!J73+'febrero 21'!J73+'marzo 21'!J73</f>
        <v>2709</v>
      </c>
      <c r="K73" s="10">
        <f>+'enero 21'!K73+'febrero 21'!K73+'marzo 21'!K73</f>
        <v>0</v>
      </c>
      <c r="L73" s="10">
        <f>+'enero 21'!L73+'febrero 21'!L73+'marzo 21'!L73</f>
        <v>0</v>
      </c>
      <c r="M73" s="10">
        <f>+'enero 21'!M73+'febrero 21'!M73+'marzo 21'!M73</f>
        <v>0</v>
      </c>
      <c r="N73" s="10">
        <f t="shared" si="0"/>
        <v>1875933</v>
      </c>
    </row>
    <row r="74" spans="1:14" ht="25.5" x14ac:dyDescent="0.25">
      <c r="A74" s="11" t="s">
        <v>134</v>
      </c>
      <c r="B74" s="9" t="s">
        <v>135</v>
      </c>
      <c r="C74" s="10">
        <f>+'enero 21'!C74+'febrero 21'!C74+'marzo 21'!C74</f>
        <v>385467</v>
      </c>
      <c r="D74" s="10">
        <f>+'enero 21'!D74+'febrero 21'!D74+'marzo 21'!D74</f>
        <v>239758</v>
      </c>
      <c r="E74" s="10">
        <f>+'enero 21'!E74+'febrero 21'!E74+'marzo 21'!E74</f>
        <v>5971</v>
      </c>
      <c r="F74" s="10">
        <f>+'enero 21'!F74+'febrero 21'!F74+'marzo 21'!F74</f>
        <v>19376</v>
      </c>
      <c r="G74" s="10">
        <f>+'enero 21'!G74+'febrero 21'!G74+'marzo 21'!G74</f>
        <v>6163</v>
      </c>
      <c r="H74" s="10">
        <f>+'enero 21'!H74+'febrero 21'!H74+'marzo 21'!H74</f>
        <v>2272</v>
      </c>
      <c r="I74" s="10">
        <f>+'enero 21'!I74+'febrero 21'!I74+'marzo 21'!I74</f>
        <v>4205</v>
      </c>
      <c r="J74" s="10">
        <f>+'enero 21'!J74+'febrero 21'!J74+'marzo 21'!J74</f>
        <v>1035</v>
      </c>
      <c r="K74" s="10">
        <f>+'enero 21'!K74+'febrero 21'!K74+'marzo 21'!K74</f>
        <v>0</v>
      </c>
      <c r="L74" s="10">
        <f>+'enero 21'!L74+'febrero 21'!L74+'marzo 21'!L74</f>
        <v>13172</v>
      </c>
      <c r="M74" s="10">
        <f>+'enero 21'!M74+'febrero 21'!M74+'marzo 21'!M74</f>
        <v>0</v>
      </c>
      <c r="N74" s="10">
        <f t="shared" si="0"/>
        <v>677419</v>
      </c>
    </row>
    <row r="75" spans="1:14" ht="25.5" x14ac:dyDescent="0.25">
      <c r="A75" s="11" t="s">
        <v>136</v>
      </c>
      <c r="B75" s="9" t="s">
        <v>137</v>
      </c>
      <c r="C75" s="10">
        <f>+'enero 21'!C75+'febrero 21'!C75+'marzo 21'!C75</f>
        <v>1337577</v>
      </c>
      <c r="D75" s="10">
        <f>+'enero 21'!D75+'febrero 21'!D75+'marzo 21'!D75</f>
        <v>956603</v>
      </c>
      <c r="E75" s="10">
        <f>+'enero 21'!E75+'febrero 21'!E75+'marzo 21'!E75</f>
        <v>16173</v>
      </c>
      <c r="F75" s="10">
        <f>+'enero 21'!F75+'febrero 21'!F75+'marzo 21'!F75</f>
        <v>55971</v>
      </c>
      <c r="G75" s="10">
        <f>+'enero 21'!G75+'febrero 21'!G75+'marzo 21'!G75</f>
        <v>27222</v>
      </c>
      <c r="H75" s="10">
        <f>+'enero 21'!H75+'febrero 21'!H75+'marzo 21'!H75</f>
        <v>9089</v>
      </c>
      <c r="I75" s="10">
        <f>+'enero 21'!I75+'febrero 21'!I75+'marzo 21'!I75</f>
        <v>22377</v>
      </c>
      <c r="J75" s="10">
        <f>+'enero 21'!J75+'febrero 21'!J75+'marzo 21'!J75</f>
        <v>2973</v>
      </c>
      <c r="K75" s="10">
        <f>+'enero 21'!K75+'febrero 21'!K75+'marzo 21'!K75</f>
        <v>0</v>
      </c>
      <c r="L75" s="10">
        <f>+'enero 21'!L75+'febrero 21'!L75+'marzo 21'!L75</f>
        <v>11283</v>
      </c>
      <c r="M75" s="10">
        <f>+'enero 21'!M75+'febrero 21'!M75+'marzo 21'!M75</f>
        <v>0</v>
      </c>
      <c r="N75" s="10">
        <f t="shared" ref="N75:N138" si="1">SUM(C75:M75)</f>
        <v>2439268</v>
      </c>
    </row>
    <row r="76" spans="1:14" ht="25.5" x14ac:dyDescent="0.25">
      <c r="A76" s="11" t="s">
        <v>138</v>
      </c>
      <c r="B76" s="9" t="s">
        <v>139</v>
      </c>
      <c r="C76" s="10">
        <f>+'enero 21'!C76+'febrero 21'!C76+'marzo 21'!C76</f>
        <v>137163517</v>
      </c>
      <c r="D76" s="10">
        <f>+'enero 21'!D76+'febrero 21'!D76+'marzo 21'!D76</f>
        <v>51276191</v>
      </c>
      <c r="E76" s="10">
        <f>+'enero 21'!E76+'febrero 21'!E76+'marzo 21'!E76</f>
        <v>1702017</v>
      </c>
      <c r="F76" s="10">
        <f>+'enero 21'!F76+'febrero 21'!F76+'marzo 21'!F76</f>
        <v>5496331</v>
      </c>
      <c r="G76" s="10">
        <f>+'enero 21'!G76+'febrero 21'!G76+'marzo 21'!G76</f>
        <v>1155743</v>
      </c>
      <c r="H76" s="10">
        <f>+'enero 21'!H76+'febrero 21'!H76+'marzo 21'!H76</f>
        <v>1160082</v>
      </c>
      <c r="I76" s="10">
        <f>+'enero 21'!I76+'febrero 21'!I76+'marzo 21'!I76</f>
        <v>2648398</v>
      </c>
      <c r="J76" s="10">
        <f>+'enero 21'!J76+'febrero 21'!J76+'marzo 21'!J76</f>
        <v>214263</v>
      </c>
      <c r="K76" s="10">
        <f>+'enero 21'!K76+'febrero 21'!K76+'marzo 21'!K76</f>
        <v>0</v>
      </c>
      <c r="L76" s="10">
        <f>+'enero 21'!L76+'febrero 21'!L76+'marzo 21'!L76</f>
        <v>311765</v>
      </c>
      <c r="M76" s="10">
        <f>+'enero 21'!M76+'febrero 21'!M76+'marzo 21'!M76</f>
        <v>0</v>
      </c>
      <c r="N76" s="10">
        <f t="shared" si="1"/>
        <v>201128307</v>
      </c>
    </row>
    <row r="77" spans="1:14" ht="25.5" x14ac:dyDescent="0.25">
      <c r="A77" s="11" t="s">
        <v>140</v>
      </c>
      <c r="B77" s="9" t="s">
        <v>141</v>
      </c>
      <c r="C77" s="10">
        <f>+'enero 21'!C77+'febrero 21'!C77+'marzo 21'!C77</f>
        <v>4537371</v>
      </c>
      <c r="D77" s="10">
        <f>+'enero 21'!D77+'febrero 21'!D77+'marzo 21'!D77</f>
        <v>1899976</v>
      </c>
      <c r="E77" s="10">
        <f>+'enero 21'!E77+'febrero 21'!E77+'marzo 21'!E77</f>
        <v>56802</v>
      </c>
      <c r="F77" s="10">
        <f>+'enero 21'!F77+'febrero 21'!F77+'marzo 21'!F77</f>
        <v>187237</v>
      </c>
      <c r="G77" s="10">
        <f>+'enero 21'!G77+'febrero 21'!G77+'marzo 21'!G77</f>
        <v>120748</v>
      </c>
      <c r="H77" s="10">
        <f>+'enero 21'!H77+'febrero 21'!H77+'marzo 21'!H77</f>
        <v>40434</v>
      </c>
      <c r="I77" s="10">
        <f>+'enero 21'!I77+'febrero 21'!I77+'marzo 21'!I77</f>
        <v>119805</v>
      </c>
      <c r="J77" s="10">
        <f>+'enero 21'!J77+'febrero 21'!J77+'marzo 21'!J77</f>
        <v>8097</v>
      </c>
      <c r="K77" s="10">
        <f>+'enero 21'!K77+'febrero 21'!K77+'marzo 21'!K77</f>
        <v>0</v>
      </c>
      <c r="L77" s="10">
        <f>+'enero 21'!L77+'febrero 21'!L77+'marzo 21'!L77</f>
        <v>366696</v>
      </c>
      <c r="M77" s="10">
        <f>+'enero 21'!M77+'febrero 21'!M77+'marzo 21'!M77</f>
        <v>0</v>
      </c>
      <c r="N77" s="10">
        <f t="shared" si="1"/>
        <v>7337166</v>
      </c>
    </row>
    <row r="78" spans="1:14" x14ac:dyDescent="0.25">
      <c r="A78" s="11" t="s">
        <v>142</v>
      </c>
      <c r="B78" s="9" t="s">
        <v>143</v>
      </c>
      <c r="C78" s="10">
        <f>+'enero 21'!C78+'febrero 21'!C78+'marzo 21'!C78</f>
        <v>536551</v>
      </c>
      <c r="D78" s="10">
        <f>+'enero 21'!D78+'febrero 21'!D78+'marzo 21'!D78</f>
        <v>157170</v>
      </c>
      <c r="E78" s="10">
        <f>+'enero 21'!E78+'febrero 21'!E78+'marzo 21'!E78</f>
        <v>7903</v>
      </c>
      <c r="F78" s="10">
        <f>+'enero 21'!F78+'febrero 21'!F78+'marzo 21'!F78</f>
        <v>25526</v>
      </c>
      <c r="G78" s="10">
        <f>+'enero 21'!G78+'febrero 21'!G78+'marzo 21'!G78</f>
        <v>17635</v>
      </c>
      <c r="H78" s="10">
        <f>+'enero 21'!H78+'febrero 21'!H78+'marzo 21'!H78</f>
        <v>3813</v>
      </c>
      <c r="I78" s="10">
        <f>+'enero 21'!I78+'febrero 21'!I78+'marzo 21'!I78</f>
        <v>11294</v>
      </c>
      <c r="J78" s="10">
        <f>+'enero 21'!J78+'febrero 21'!J78+'marzo 21'!J78</f>
        <v>1260</v>
      </c>
      <c r="K78" s="10">
        <f>+'enero 21'!K78+'febrero 21'!K78+'marzo 21'!K78</f>
        <v>0</v>
      </c>
      <c r="L78" s="10">
        <f>+'enero 21'!L78+'febrero 21'!L78+'marzo 21'!L78</f>
        <v>0</v>
      </c>
      <c r="M78" s="10">
        <f>+'enero 21'!M78+'febrero 21'!M78+'marzo 21'!M78</f>
        <v>0</v>
      </c>
      <c r="N78" s="10">
        <f t="shared" si="1"/>
        <v>761152</v>
      </c>
    </row>
    <row r="79" spans="1:14" ht="25.5" x14ac:dyDescent="0.25">
      <c r="A79" s="11" t="s">
        <v>144</v>
      </c>
      <c r="B79" s="9" t="s">
        <v>145</v>
      </c>
      <c r="C79" s="10">
        <f>+'enero 21'!C79+'febrero 21'!C79+'marzo 21'!C79</f>
        <v>1039689</v>
      </c>
      <c r="D79" s="10">
        <f>+'enero 21'!D79+'febrero 21'!D79+'marzo 21'!D79</f>
        <v>545690</v>
      </c>
      <c r="E79" s="10">
        <f>+'enero 21'!E79+'febrero 21'!E79+'marzo 21'!E79</f>
        <v>13810</v>
      </c>
      <c r="F79" s="10">
        <f>+'enero 21'!F79+'febrero 21'!F79+'marzo 21'!F79</f>
        <v>45637</v>
      </c>
      <c r="G79" s="10">
        <f>+'enero 21'!G79+'febrero 21'!G79+'marzo 21'!G79</f>
        <v>34682</v>
      </c>
      <c r="H79" s="10">
        <f>+'enero 21'!H79+'febrero 21'!H79+'marzo 21'!H79</f>
        <v>8177</v>
      </c>
      <c r="I79" s="10">
        <f>+'enero 21'!I79+'febrero 21'!I79+'marzo 21'!I79</f>
        <v>25783</v>
      </c>
      <c r="J79" s="10">
        <f>+'enero 21'!J79+'febrero 21'!J79+'marzo 21'!J79</f>
        <v>2088</v>
      </c>
      <c r="K79" s="10">
        <f>+'enero 21'!K79+'febrero 21'!K79+'marzo 21'!K79</f>
        <v>0</v>
      </c>
      <c r="L79" s="10">
        <f>+'enero 21'!L79+'febrero 21'!L79+'marzo 21'!L79</f>
        <v>0</v>
      </c>
      <c r="M79" s="10">
        <f>+'enero 21'!M79+'febrero 21'!M79+'marzo 21'!M79</f>
        <v>0</v>
      </c>
      <c r="N79" s="10">
        <f t="shared" si="1"/>
        <v>1715556</v>
      </c>
    </row>
    <row r="80" spans="1:14" x14ac:dyDescent="0.25">
      <c r="A80" s="11" t="s">
        <v>146</v>
      </c>
      <c r="B80" s="9" t="s">
        <v>147</v>
      </c>
      <c r="C80" s="10">
        <f>+'enero 21'!C80+'febrero 21'!C80+'marzo 21'!C80</f>
        <v>958034</v>
      </c>
      <c r="D80" s="10">
        <f>+'enero 21'!D80+'febrero 21'!D80+'marzo 21'!D80</f>
        <v>589273</v>
      </c>
      <c r="E80" s="10">
        <f>+'enero 21'!E80+'febrero 21'!E80+'marzo 21'!E80</f>
        <v>15047</v>
      </c>
      <c r="F80" s="10">
        <f>+'enero 21'!F80+'febrero 21'!F80+'marzo 21'!F80</f>
        <v>48492</v>
      </c>
      <c r="G80" s="10">
        <f>+'enero 21'!G80+'febrero 21'!G80+'marzo 21'!G80</f>
        <v>18958</v>
      </c>
      <c r="H80" s="10">
        <f>+'enero 21'!H80+'febrero 21'!H80+'marzo 21'!H80</f>
        <v>5790</v>
      </c>
      <c r="I80" s="10">
        <f>+'enero 21'!I80+'febrero 21'!I80+'marzo 21'!I80</f>
        <v>12073</v>
      </c>
      <c r="J80" s="10">
        <f>+'enero 21'!J80+'febrero 21'!J80+'marzo 21'!J80</f>
        <v>2538</v>
      </c>
      <c r="K80" s="10">
        <f>+'enero 21'!K80+'febrero 21'!K80+'marzo 21'!K80</f>
        <v>0</v>
      </c>
      <c r="L80" s="10">
        <f>+'enero 21'!L80+'febrero 21'!L80+'marzo 21'!L80</f>
        <v>0</v>
      </c>
      <c r="M80" s="10">
        <f>+'enero 21'!M80+'febrero 21'!M80+'marzo 21'!M80</f>
        <v>0</v>
      </c>
      <c r="N80" s="10">
        <f t="shared" si="1"/>
        <v>1650205</v>
      </c>
    </row>
    <row r="81" spans="1:14" ht="25.5" x14ac:dyDescent="0.25">
      <c r="A81" s="11" t="s">
        <v>148</v>
      </c>
      <c r="B81" s="9" t="s">
        <v>149</v>
      </c>
      <c r="C81" s="10">
        <f>+'enero 21'!C81+'febrero 21'!C81+'marzo 21'!C81</f>
        <v>4976437</v>
      </c>
      <c r="D81" s="10">
        <f>+'enero 21'!D81+'febrero 21'!D81+'marzo 21'!D81</f>
        <v>336662</v>
      </c>
      <c r="E81" s="10">
        <f>+'enero 21'!E81+'febrero 21'!E81+'marzo 21'!E81</f>
        <v>54674</v>
      </c>
      <c r="F81" s="10">
        <f>+'enero 21'!F81+'febrero 21'!F81+'marzo 21'!F81</f>
        <v>177334</v>
      </c>
      <c r="G81" s="10">
        <f>+'enero 21'!G81+'febrero 21'!G81+'marzo 21'!G81</f>
        <v>45248</v>
      </c>
      <c r="H81" s="10">
        <f>+'enero 21'!H81+'febrero 21'!H81+'marzo 21'!H81</f>
        <v>70015</v>
      </c>
      <c r="I81" s="10">
        <f>+'enero 21'!I81+'febrero 21'!I81+'marzo 21'!I81</f>
        <v>179385</v>
      </c>
      <c r="J81" s="10">
        <f>+'enero 21'!J81+'febrero 21'!J81+'marzo 21'!J81</f>
        <v>2097</v>
      </c>
      <c r="K81" s="10">
        <f>+'enero 21'!K81+'febrero 21'!K81+'marzo 21'!K81</f>
        <v>0</v>
      </c>
      <c r="L81" s="10">
        <f>+'enero 21'!L81+'febrero 21'!L81+'marzo 21'!L81</f>
        <v>0</v>
      </c>
      <c r="M81" s="10">
        <f>+'enero 21'!M81+'febrero 21'!M81+'marzo 21'!M81</f>
        <v>0</v>
      </c>
      <c r="N81" s="10">
        <f t="shared" si="1"/>
        <v>5841852</v>
      </c>
    </row>
    <row r="82" spans="1:14" ht="25.5" x14ac:dyDescent="0.25">
      <c r="A82" s="11" t="s">
        <v>150</v>
      </c>
      <c r="B82" s="9" t="s">
        <v>151</v>
      </c>
      <c r="C82" s="10">
        <f>+'enero 21'!C82+'febrero 21'!C82+'marzo 21'!C82</f>
        <v>5948218</v>
      </c>
      <c r="D82" s="10">
        <f>+'enero 21'!D82+'febrero 21'!D82+'marzo 21'!D82</f>
        <v>2421282</v>
      </c>
      <c r="E82" s="10">
        <f>+'enero 21'!E82+'febrero 21'!E82+'marzo 21'!E82</f>
        <v>73622</v>
      </c>
      <c r="F82" s="10">
        <f>+'enero 21'!F82+'febrero 21'!F82+'marzo 21'!F82</f>
        <v>243902</v>
      </c>
      <c r="G82" s="10">
        <f>+'enero 21'!G82+'febrero 21'!G82+'marzo 21'!G82</f>
        <v>177197</v>
      </c>
      <c r="H82" s="10">
        <f>+'enero 21'!H82+'febrero 21'!H82+'marzo 21'!H82</f>
        <v>52935</v>
      </c>
      <c r="I82" s="10">
        <f>+'enero 21'!I82+'febrero 21'!I82+'marzo 21'!I82</f>
        <v>164342</v>
      </c>
      <c r="J82" s="10">
        <f>+'enero 21'!J82+'febrero 21'!J82+'marzo 21'!J82</f>
        <v>10404</v>
      </c>
      <c r="K82" s="10">
        <f>+'enero 21'!K82+'febrero 21'!K82+'marzo 21'!K82</f>
        <v>0</v>
      </c>
      <c r="L82" s="10">
        <f>+'enero 21'!L82+'febrero 21'!L82+'marzo 21'!L82</f>
        <v>48802</v>
      </c>
      <c r="M82" s="10">
        <f>+'enero 21'!M82+'febrero 21'!M82+'marzo 21'!M82</f>
        <v>0</v>
      </c>
      <c r="N82" s="10">
        <f t="shared" si="1"/>
        <v>9140704</v>
      </c>
    </row>
    <row r="83" spans="1:14" ht="25.5" x14ac:dyDescent="0.25">
      <c r="A83" s="11" t="s">
        <v>152</v>
      </c>
      <c r="B83" s="9" t="s">
        <v>153</v>
      </c>
      <c r="C83" s="10">
        <f>+'enero 21'!C83+'febrero 21'!C83+'marzo 21'!C83</f>
        <v>296742</v>
      </c>
      <c r="D83" s="10">
        <f>+'enero 21'!D83+'febrero 21'!D83+'marzo 21'!D83</f>
        <v>155388</v>
      </c>
      <c r="E83" s="10">
        <f>+'enero 21'!E83+'febrero 21'!E83+'marzo 21'!E83</f>
        <v>5110</v>
      </c>
      <c r="F83" s="10">
        <f>+'enero 21'!F83+'febrero 21'!F83+'marzo 21'!F83</f>
        <v>16170</v>
      </c>
      <c r="G83" s="10">
        <f>+'enero 21'!G83+'febrero 21'!G83+'marzo 21'!G83</f>
        <v>2383</v>
      </c>
      <c r="H83" s="10">
        <f>+'enero 21'!H83+'febrero 21'!H83+'marzo 21'!H83</f>
        <v>1538</v>
      </c>
      <c r="I83" s="10">
        <f>+'enero 21'!I83+'febrero 21'!I83+'marzo 21'!I83</f>
        <v>1673</v>
      </c>
      <c r="J83" s="10">
        <f>+'enero 21'!J83+'febrero 21'!J83+'marzo 21'!J83</f>
        <v>900</v>
      </c>
      <c r="K83" s="10">
        <f>+'enero 21'!K83+'febrero 21'!K83+'marzo 21'!K83</f>
        <v>0</v>
      </c>
      <c r="L83" s="10">
        <f>+'enero 21'!L83+'febrero 21'!L83+'marzo 21'!L83</f>
        <v>0</v>
      </c>
      <c r="M83" s="10">
        <f>+'enero 21'!M83+'febrero 21'!M83+'marzo 21'!M83</f>
        <v>0</v>
      </c>
      <c r="N83" s="10">
        <f t="shared" si="1"/>
        <v>479904</v>
      </c>
    </row>
    <row r="84" spans="1:14" ht="25.5" x14ac:dyDescent="0.25">
      <c r="A84" s="11" t="s">
        <v>154</v>
      </c>
      <c r="B84" s="9" t="s">
        <v>155</v>
      </c>
      <c r="C84" s="10">
        <f>+'enero 21'!C84+'febrero 21'!C84+'marzo 21'!C84</f>
        <v>1122599</v>
      </c>
      <c r="D84" s="10">
        <f>+'enero 21'!D84+'febrero 21'!D84+'marzo 21'!D84</f>
        <v>464432</v>
      </c>
      <c r="E84" s="10">
        <f>+'enero 21'!E84+'febrero 21'!E84+'marzo 21'!E84</f>
        <v>12634</v>
      </c>
      <c r="F84" s="10">
        <f>+'enero 21'!F84+'febrero 21'!F84+'marzo 21'!F84</f>
        <v>45947</v>
      </c>
      <c r="G84" s="10">
        <f>+'enero 21'!G84+'febrero 21'!G84+'marzo 21'!G84</f>
        <v>13318</v>
      </c>
      <c r="H84" s="10">
        <f>+'enero 21'!H84+'febrero 21'!H84+'marzo 21'!H84</f>
        <v>7127</v>
      </c>
      <c r="I84" s="10">
        <f>+'enero 21'!I84+'febrero 21'!I84+'marzo 21'!I84</f>
        <v>13643</v>
      </c>
      <c r="J84" s="10">
        <f>+'enero 21'!J84+'febrero 21'!J84+'marzo 21'!J84</f>
        <v>2145</v>
      </c>
      <c r="K84" s="10">
        <f>+'enero 21'!K84+'febrero 21'!K84+'marzo 21'!K84</f>
        <v>0</v>
      </c>
      <c r="L84" s="10">
        <f>+'enero 21'!L84+'febrero 21'!L84+'marzo 21'!L84</f>
        <v>0</v>
      </c>
      <c r="M84" s="10">
        <f>+'enero 21'!M84+'febrero 21'!M84+'marzo 21'!M84</f>
        <v>0</v>
      </c>
      <c r="N84" s="10">
        <f t="shared" si="1"/>
        <v>1681845</v>
      </c>
    </row>
    <row r="85" spans="1:14" x14ac:dyDescent="0.25">
      <c r="A85" s="11" t="s">
        <v>156</v>
      </c>
      <c r="B85" s="9" t="s">
        <v>157</v>
      </c>
      <c r="C85" s="10">
        <f>+'enero 21'!C85+'febrero 21'!C85+'marzo 21'!C85</f>
        <v>644914</v>
      </c>
      <c r="D85" s="10">
        <f>+'enero 21'!D85+'febrero 21'!D85+'marzo 21'!D85</f>
        <v>281594</v>
      </c>
      <c r="E85" s="10">
        <f>+'enero 21'!E85+'febrero 21'!E85+'marzo 21'!E85</f>
        <v>8745</v>
      </c>
      <c r="F85" s="10">
        <f>+'enero 21'!F85+'febrero 21'!F85+'marzo 21'!F85</f>
        <v>29115</v>
      </c>
      <c r="G85" s="10">
        <f>+'enero 21'!G85+'febrero 21'!G85+'marzo 21'!G85</f>
        <v>17729</v>
      </c>
      <c r="H85" s="10">
        <f>+'enero 21'!H85+'febrero 21'!H85+'marzo 21'!H85</f>
        <v>4570</v>
      </c>
      <c r="I85" s="10">
        <f>+'enero 21'!I85+'febrero 21'!I85+'marzo 21'!I85</f>
        <v>13130</v>
      </c>
      <c r="J85" s="10">
        <f>+'enero 21'!J85+'febrero 21'!J85+'marzo 21'!J85</f>
        <v>1437</v>
      </c>
      <c r="K85" s="10">
        <f>+'enero 21'!K85+'febrero 21'!K85+'marzo 21'!K85</f>
        <v>0</v>
      </c>
      <c r="L85" s="10">
        <f>+'enero 21'!L85+'febrero 21'!L85+'marzo 21'!L85</f>
        <v>0</v>
      </c>
      <c r="M85" s="10">
        <f>+'enero 21'!M85+'febrero 21'!M85+'marzo 21'!M85</f>
        <v>0</v>
      </c>
      <c r="N85" s="10">
        <f t="shared" si="1"/>
        <v>1001234</v>
      </c>
    </row>
    <row r="86" spans="1:14" x14ac:dyDescent="0.25">
      <c r="A86" s="11" t="s">
        <v>158</v>
      </c>
      <c r="B86" s="9" t="s">
        <v>159</v>
      </c>
      <c r="C86" s="10">
        <f>+'enero 21'!C86+'febrero 21'!C86+'marzo 21'!C86</f>
        <v>670245</v>
      </c>
      <c r="D86" s="10">
        <f>+'enero 21'!D86+'febrero 21'!D86+'marzo 21'!D86</f>
        <v>227643</v>
      </c>
      <c r="E86" s="10">
        <f>+'enero 21'!E86+'febrero 21'!E86+'marzo 21'!E86</f>
        <v>8673</v>
      </c>
      <c r="F86" s="10">
        <f>+'enero 21'!F86+'febrero 21'!F86+'marzo 21'!F86</f>
        <v>29250</v>
      </c>
      <c r="G86" s="10">
        <f>+'enero 21'!G86+'febrero 21'!G86+'marzo 21'!G86</f>
        <v>21567</v>
      </c>
      <c r="H86" s="10">
        <f>+'enero 21'!H86+'febrero 21'!H86+'marzo 21'!H86</f>
        <v>4909</v>
      </c>
      <c r="I86" s="10">
        <f>+'enero 21'!I86+'febrero 21'!I86+'marzo 21'!I86</f>
        <v>15961</v>
      </c>
      <c r="J86" s="10">
        <f>+'enero 21'!J86+'febrero 21'!J86+'marzo 21'!J86</f>
        <v>1410</v>
      </c>
      <c r="K86" s="10">
        <f>+'enero 21'!K86+'febrero 21'!K86+'marzo 21'!K86</f>
        <v>0</v>
      </c>
      <c r="L86" s="10">
        <f>+'enero 21'!L86+'febrero 21'!L86+'marzo 21'!L86</f>
        <v>42002</v>
      </c>
      <c r="M86" s="10">
        <f>+'enero 21'!M86+'febrero 21'!M86+'marzo 21'!M86</f>
        <v>0</v>
      </c>
      <c r="N86" s="10">
        <f t="shared" si="1"/>
        <v>1021660</v>
      </c>
    </row>
    <row r="87" spans="1:14" ht="25.5" x14ac:dyDescent="0.25">
      <c r="A87" s="11" t="s">
        <v>160</v>
      </c>
      <c r="B87" s="9" t="s">
        <v>161</v>
      </c>
      <c r="C87" s="10">
        <f>+'enero 21'!C87+'febrero 21'!C87+'marzo 21'!C87</f>
        <v>439912</v>
      </c>
      <c r="D87" s="10">
        <f>+'enero 21'!D87+'febrero 21'!D87+'marzo 21'!D87</f>
        <v>167299</v>
      </c>
      <c r="E87" s="10">
        <f>+'enero 21'!E87+'febrero 21'!E87+'marzo 21'!E87</f>
        <v>5637</v>
      </c>
      <c r="F87" s="10">
        <f>+'enero 21'!F87+'febrero 21'!F87+'marzo 21'!F87</f>
        <v>19056</v>
      </c>
      <c r="G87" s="10">
        <f>+'enero 21'!G87+'febrero 21'!G87+'marzo 21'!G87</f>
        <v>6008</v>
      </c>
      <c r="H87" s="10">
        <f>+'enero 21'!H87+'febrero 21'!H87+'marzo 21'!H87</f>
        <v>3373</v>
      </c>
      <c r="I87" s="10">
        <f>+'enero 21'!I87+'febrero 21'!I87+'marzo 21'!I87</f>
        <v>7735</v>
      </c>
      <c r="J87" s="10">
        <f>+'enero 21'!J87+'febrero 21'!J87+'marzo 21'!J87</f>
        <v>786</v>
      </c>
      <c r="K87" s="10">
        <f>+'enero 21'!K87+'febrero 21'!K87+'marzo 21'!K87</f>
        <v>0</v>
      </c>
      <c r="L87" s="10">
        <f>+'enero 21'!L87+'febrero 21'!L87+'marzo 21'!L87</f>
        <v>31893</v>
      </c>
      <c r="M87" s="10">
        <f>+'enero 21'!M87+'febrero 21'!M87+'marzo 21'!M87</f>
        <v>0</v>
      </c>
      <c r="N87" s="10">
        <f t="shared" si="1"/>
        <v>681699</v>
      </c>
    </row>
    <row r="88" spans="1:14" x14ac:dyDescent="0.25">
      <c r="A88" s="11" t="s">
        <v>162</v>
      </c>
      <c r="B88" s="9" t="s">
        <v>163</v>
      </c>
      <c r="C88" s="10">
        <f>+'enero 21'!C88+'febrero 21'!C88+'marzo 21'!C88</f>
        <v>24588886</v>
      </c>
      <c r="D88" s="10">
        <f>+'enero 21'!D88+'febrero 21'!D88+'marzo 21'!D88</f>
        <v>5782281</v>
      </c>
      <c r="E88" s="10">
        <f>+'enero 21'!E88+'febrero 21'!E88+'marzo 21'!E88</f>
        <v>269531</v>
      </c>
      <c r="F88" s="10">
        <f>+'enero 21'!F88+'febrero 21'!F88+'marzo 21'!F88</f>
        <v>916687</v>
      </c>
      <c r="G88" s="10">
        <f>+'enero 21'!G88+'febrero 21'!G88+'marzo 21'!G88</f>
        <v>377156</v>
      </c>
      <c r="H88" s="10">
        <f>+'enero 21'!H88+'febrero 21'!H88+'marzo 21'!H88</f>
        <v>229946</v>
      </c>
      <c r="I88" s="10">
        <f>+'enero 21'!I88+'febrero 21'!I88+'marzo 21'!I88</f>
        <v>596437</v>
      </c>
      <c r="J88" s="10">
        <f>+'enero 21'!J88+'febrero 21'!J88+'marzo 21'!J88</f>
        <v>41484</v>
      </c>
      <c r="K88" s="10">
        <f>+'enero 21'!K88+'febrero 21'!K88+'marzo 21'!K88</f>
        <v>0</v>
      </c>
      <c r="L88" s="10">
        <f>+'enero 21'!L88+'febrero 21'!L88+'marzo 21'!L88</f>
        <v>4375502</v>
      </c>
      <c r="M88" s="10">
        <f>+'enero 21'!M88+'febrero 21'!M88+'marzo 21'!M88</f>
        <v>0</v>
      </c>
      <c r="N88" s="10">
        <f t="shared" si="1"/>
        <v>37177910</v>
      </c>
    </row>
    <row r="89" spans="1:14" ht="25.5" x14ac:dyDescent="0.25">
      <c r="A89" s="11" t="s">
        <v>164</v>
      </c>
      <c r="B89" s="9" t="s">
        <v>165</v>
      </c>
      <c r="C89" s="10">
        <f>+'enero 21'!C89+'febrero 21'!C89+'marzo 21'!C89</f>
        <v>372443</v>
      </c>
      <c r="D89" s="10">
        <f>+'enero 21'!D89+'febrero 21'!D89+'marzo 21'!D89</f>
        <v>164075</v>
      </c>
      <c r="E89" s="10">
        <f>+'enero 21'!E89+'febrero 21'!E89+'marzo 21'!E89</f>
        <v>5770</v>
      </c>
      <c r="F89" s="10">
        <f>+'enero 21'!F89+'febrero 21'!F89+'marzo 21'!F89</f>
        <v>18502</v>
      </c>
      <c r="G89" s="10">
        <f>+'enero 21'!G89+'febrero 21'!G89+'marzo 21'!G89</f>
        <v>8526</v>
      </c>
      <c r="H89" s="10">
        <f>+'enero 21'!H89+'febrero 21'!H89+'marzo 21'!H89</f>
        <v>2425</v>
      </c>
      <c r="I89" s="10">
        <f>+'enero 21'!I89+'febrero 21'!I89+'marzo 21'!I89</f>
        <v>5963</v>
      </c>
      <c r="J89" s="10">
        <f>+'enero 21'!J89+'febrero 21'!J89+'marzo 21'!J89</f>
        <v>960</v>
      </c>
      <c r="K89" s="10">
        <f>+'enero 21'!K89+'febrero 21'!K89+'marzo 21'!K89</f>
        <v>0</v>
      </c>
      <c r="L89" s="10">
        <f>+'enero 21'!L89+'febrero 21'!L89+'marzo 21'!L89</f>
        <v>2964</v>
      </c>
      <c r="M89" s="10">
        <f>+'enero 21'!M89+'febrero 21'!M89+'marzo 21'!M89</f>
        <v>0</v>
      </c>
      <c r="N89" s="10">
        <f t="shared" si="1"/>
        <v>581628</v>
      </c>
    </row>
    <row r="90" spans="1:14" ht="25.5" x14ac:dyDescent="0.25">
      <c r="A90" s="11" t="s">
        <v>166</v>
      </c>
      <c r="B90" s="9" t="s">
        <v>167</v>
      </c>
      <c r="C90" s="10">
        <f>+'enero 21'!C90+'febrero 21'!C90+'marzo 21'!C90</f>
        <v>412493</v>
      </c>
      <c r="D90" s="10">
        <f>+'enero 21'!D90+'febrero 21'!D90+'marzo 21'!D90</f>
        <v>162087</v>
      </c>
      <c r="E90" s="10">
        <f>+'enero 21'!E90+'febrero 21'!E90+'marzo 21'!E90</f>
        <v>6024</v>
      </c>
      <c r="F90" s="10">
        <f>+'enero 21'!F90+'febrero 21'!F90+'marzo 21'!F90</f>
        <v>19661</v>
      </c>
      <c r="G90" s="10">
        <f>+'enero 21'!G90+'febrero 21'!G90+'marzo 21'!G90</f>
        <v>10218</v>
      </c>
      <c r="H90" s="10">
        <f>+'enero 21'!H90+'febrero 21'!H90+'marzo 21'!H90</f>
        <v>2777</v>
      </c>
      <c r="I90" s="10">
        <f>+'enero 21'!I90+'febrero 21'!I90+'marzo 21'!I90</f>
        <v>7195</v>
      </c>
      <c r="J90" s="10">
        <f>+'enero 21'!J90+'febrero 21'!J90+'marzo 21'!J90</f>
        <v>993</v>
      </c>
      <c r="K90" s="10">
        <f>+'enero 21'!K90+'febrero 21'!K90+'marzo 21'!K90</f>
        <v>0</v>
      </c>
      <c r="L90" s="10">
        <f>+'enero 21'!L90+'febrero 21'!L90+'marzo 21'!L90</f>
        <v>100460</v>
      </c>
      <c r="M90" s="10">
        <f>+'enero 21'!M90+'febrero 21'!M90+'marzo 21'!M90</f>
        <v>0</v>
      </c>
      <c r="N90" s="10">
        <f t="shared" si="1"/>
        <v>721908</v>
      </c>
    </row>
    <row r="91" spans="1:14" ht="25.5" x14ac:dyDescent="0.25">
      <c r="A91" s="11" t="s">
        <v>168</v>
      </c>
      <c r="B91" s="9" t="s">
        <v>169</v>
      </c>
      <c r="C91" s="10">
        <f>+'enero 21'!C91+'febrero 21'!C91+'marzo 21'!C91</f>
        <v>731095</v>
      </c>
      <c r="D91" s="10">
        <f>+'enero 21'!D91+'febrero 21'!D91+'marzo 21'!D91</f>
        <v>167247</v>
      </c>
      <c r="E91" s="10">
        <f>+'enero 21'!E91+'febrero 21'!E91+'marzo 21'!E91</f>
        <v>10448</v>
      </c>
      <c r="F91" s="10">
        <f>+'enero 21'!F91+'febrero 21'!F91+'marzo 21'!F91</f>
        <v>34100</v>
      </c>
      <c r="G91" s="10">
        <f>+'enero 21'!G91+'febrero 21'!G91+'marzo 21'!G91</f>
        <v>22063</v>
      </c>
      <c r="H91" s="10">
        <f>+'enero 21'!H91+'febrero 21'!H91+'marzo 21'!H91</f>
        <v>5218</v>
      </c>
      <c r="I91" s="10">
        <f>+'enero 21'!I91+'febrero 21'!I91+'marzo 21'!I91</f>
        <v>15527</v>
      </c>
      <c r="J91" s="10">
        <f>+'enero 21'!J91+'febrero 21'!J91+'marzo 21'!J91</f>
        <v>1671</v>
      </c>
      <c r="K91" s="10">
        <f>+'enero 21'!K91+'febrero 21'!K91+'marzo 21'!K91</f>
        <v>0</v>
      </c>
      <c r="L91" s="10">
        <f>+'enero 21'!L91+'febrero 21'!L91+'marzo 21'!L91</f>
        <v>20672</v>
      </c>
      <c r="M91" s="10">
        <f>+'enero 21'!M91+'febrero 21'!M91+'marzo 21'!M91</f>
        <v>0</v>
      </c>
      <c r="N91" s="10">
        <f t="shared" si="1"/>
        <v>1008041</v>
      </c>
    </row>
    <row r="92" spans="1:14" ht="25.5" x14ac:dyDescent="0.25">
      <c r="A92" s="11" t="s">
        <v>170</v>
      </c>
      <c r="B92" s="9" t="s">
        <v>171</v>
      </c>
      <c r="C92" s="10">
        <f>+'enero 21'!C92+'febrero 21'!C92+'marzo 21'!C92</f>
        <v>1520811</v>
      </c>
      <c r="D92" s="10">
        <f>+'enero 21'!D92+'febrero 21'!D92+'marzo 21'!D92</f>
        <v>523768</v>
      </c>
      <c r="E92" s="10">
        <f>+'enero 21'!E92+'febrero 21'!E92+'marzo 21'!E92</f>
        <v>17828</v>
      </c>
      <c r="F92" s="10">
        <f>+'enero 21'!F92+'febrero 21'!F92+'marzo 21'!F92</f>
        <v>58515</v>
      </c>
      <c r="G92" s="10">
        <f>+'enero 21'!G92+'febrero 21'!G92+'marzo 21'!G92</f>
        <v>52251</v>
      </c>
      <c r="H92" s="10">
        <f>+'enero 21'!H92+'febrero 21'!H92+'marzo 21'!H92</f>
        <v>15671</v>
      </c>
      <c r="I92" s="10">
        <f>+'enero 21'!I92+'febrero 21'!I92+'marzo 21'!I92</f>
        <v>54514</v>
      </c>
      <c r="J92" s="10">
        <f>+'enero 21'!J92+'febrero 21'!J92+'marzo 21'!J92</f>
        <v>1953</v>
      </c>
      <c r="K92" s="10">
        <f>+'enero 21'!K92+'febrero 21'!K92+'marzo 21'!K92</f>
        <v>0</v>
      </c>
      <c r="L92" s="10">
        <f>+'enero 21'!L92+'febrero 21'!L92+'marzo 21'!L92</f>
        <v>131072</v>
      </c>
      <c r="M92" s="10">
        <f>+'enero 21'!M92+'febrero 21'!M92+'marzo 21'!M92</f>
        <v>0</v>
      </c>
      <c r="N92" s="10">
        <f t="shared" si="1"/>
        <v>2376383</v>
      </c>
    </row>
    <row r="93" spans="1:14" ht="25.5" x14ac:dyDescent="0.25">
      <c r="A93" s="11" t="s">
        <v>172</v>
      </c>
      <c r="B93" s="9" t="s">
        <v>173</v>
      </c>
      <c r="C93" s="10">
        <f>+'enero 21'!C93+'febrero 21'!C93+'marzo 21'!C93</f>
        <v>958841</v>
      </c>
      <c r="D93" s="10">
        <f>+'enero 21'!D93+'febrero 21'!D93+'marzo 21'!D93</f>
        <v>292972</v>
      </c>
      <c r="E93" s="10">
        <f>+'enero 21'!E93+'febrero 21'!E93+'marzo 21'!E93</f>
        <v>11095</v>
      </c>
      <c r="F93" s="10">
        <f>+'enero 21'!F93+'febrero 21'!F93+'marzo 21'!F93</f>
        <v>37402</v>
      </c>
      <c r="G93" s="10">
        <f>+'enero 21'!G93+'febrero 21'!G93+'marzo 21'!G93</f>
        <v>18693</v>
      </c>
      <c r="H93" s="10">
        <f>+'enero 21'!H93+'febrero 21'!H93+'marzo 21'!H93</f>
        <v>8984</v>
      </c>
      <c r="I93" s="10">
        <f>+'enero 21'!I93+'febrero 21'!I93+'marzo 21'!I93</f>
        <v>25172</v>
      </c>
      <c r="J93" s="10">
        <f>+'enero 21'!J93+'febrero 21'!J93+'marzo 21'!J93</f>
        <v>1392</v>
      </c>
      <c r="K93" s="10">
        <f>+'enero 21'!K93+'febrero 21'!K93+'marzo 21'!K93</f>
        <v>0</v>
      </c>
      <c r="L93" s="10">
        <f>+'enero 21'!L93+'febrero 21'!L93+'marzo 21'!L93</f>
        <v>0</v>
      </c>
      <c r="M93" s="10">
        <f>+'enero 21'!M93+'febrero 21'!M93+'marzo 21'!M93</f>
        <v>0</v>
      </c>
      <c r="N93" s="10">
        <f t="shared" si="1"/>
        <v>1354551</v>
      </c>
    </row>
    <row r="94" spans="1:14" ht="25.5" x14ac:dyDescent="0.25">
      <c r="A94" s="11" t="s">
        <v>174</v>
      </c>
      <c r="B94" s="9" t="s">
        <v>175</v>
      </c>
      <c r="C94" s="10">
        <f>+'enero 21'!C94+'febrero 21'!C94+'marzo 21'!C94</f>
        <v>3389785</v>
      </c>
      <c r="D94" s="10">
        <f>+'enero 21'!D94+'febrero 21'!D94+'marzo 21'!D94</f>
        <v>754707</v>
      </c>
      <c r="E94" s="10">
        <f>+'enero 21'!E94+'febrero 21'!E94+'marzo 21'!E94</f>
        <v>42881</v>
      </c>
      <c r="F94" s="10">
        <f>+'enero 21'!F94+'febrero 21'!F94+'marzo 21'!F94</f>
        <v>141032</v>
      </c>
      <c r="G94" s="10">
        <f>+'enero 21'!G94+'febrero 21'!G94+'marzo 21'!G94</f>
        <v>165450</v>
      </c>
      <c r="H94" s="10">
        <f>+'enero 21'!H94+'febrero 21'!H94+'marzo 21'!H94</f>
        <v>30217</v>
      </c>
      <c r="I94" s="10">
        <f>+'enero 21'!I94+'febrero 21'!I94+'marzo 21'!I94</f>
        <v>107121</v>
      </c>
      <c r="J94" s="10">
        <f>+'enero 21'!J94+'febrero 21'!J94+'marzo 21'!J94</f>
        <v>5889</v>
      </c>
      <c r="K94" s="10">
        <f>+'enero 21'!K94+'febrero 21'!K94+'marzo 21'!K94</f>
        <v>0</v>
      </c>
      <c r="L94" s="10">
        <f>+'enero 21'!L94+'febrero 21'!L94+'marzo 21'!L94</f>
        <v>224097</v>
      </c>
      <c r="M94" s="10">
        <f>+'enero 21'!M94+'febrero 21'!M94+'marzo 21'!M94</f>
        <v>0</v>
      </c>
      <c r="N94" s="10">
        <f t="shared" si="1"/>
        <v>4861179</v>
      </c>
    </row>
    <row r="95" spans="1:14" ht="25.5" x14ac:dyDescent="0.25">
      <c r="A95" s="11" t="s">
        <v>176</v>
      </c>
      <c r="B95" s="9" t="s">
        <v>177</v>
      </c>
      <c r="C95" s="10">
        <f>+'enero 21'!C95+'febrero 21'!C95+'marzo 21'!C95</f>
        <v>310611</v>
      </c>
      <c r="D95" s="10">
        <f>+'enero 21'!D95+'febrero 21'!D95+'marzo 21'!D95</f>
        <v>178735</v>
      </c>
      <c r="E95" s="10">
        <f>+'enero 21'!E95+'febrero 21'!E95+'marzo 21'!E95</f>
        <v>4684</v>
      </c>
      <c r="F95" s="10">
        <f>+'enero 21'!F95+'febrero 21'!F95+'marzo 21'!F95</f>
        <v>15171</v>
      </c>
      <c r="G95" s="10">
        <f>+'enero 21'!G95+'febrero 21'!G95+'marzo 21'!G95</f>
        <v>5408</v>
      </c>
      <c r="H95" s="10">
        <f>+'enero 21'!H95+'febrero 21'!H95+'marzo 21'!H95</f>
        <v>1986</v>
      </c>
      <c r="I95" s="10">
        <f>+'enero 21'!I95+'febrero 21'!I95+'marzo 21'!I95</f>
        <v>4244</v>
      </c>
      <c r="J95" s="10">
        <f>+'enero 21'!J95+'febrero 21'!J95+'marzo 21'!J95</f>
        <v>822</v>
      </c>
      <c r="K95" s="10">
        <f>+'enero 21'!K95+'febrero 21'!K95+'marzo 21'!K95</f>
        <v>0</v>
      </c>
      <c r="L95" s="10">
        <f>+'enero 21'!L95+'febrero 21'!L95+'marzo 21'!L95</f>
        <v>55071</v>
      </c>
      <c r="M95" s="10">
        <f>+'enero 21'!M95+'febrero 21'!M95+'marzo 21'!M95</f>
        <v>0</v>
      </c>
      <c r="N95" s="10">
        <f t="shared" si="1"/>
        <v>576732</v>
      </c>
    </row>
    <row r="96" spans="1:14" ht="25.5" x14ac:dyDescent="0.25">
      <c r="A96" s="11" t="s">
        <v>178</v>
      </c>
      <c r="B96" s="9" t="s">
        <v>179</v>
      </c>
      <c r="C96" s="10">
        <f>+'enero 21'!C96+'febrero 21'!C96+'marzo 21'!C96</f>
        <v>731365</v>
      </c>
      <c r="D96" s="10">
        <f>+'enero 21'!D96+'febrero 21'!D96+'marzo 21'!D96</f>
        <v>487691</v>
      </c>
      <c r="E96" s="10">
        <f>+'enero 21'!E96+'febrero 21'!E96+'marzo 21'!E96</f>
        <v>9446</v>
      </c>
      <c r="F96" s="10">
        <f>+'enero 21'!F96+'febrero 21'!F96+'marzo 21'!F96</f>
        <v>31080</v>
      </c>
      <c r="G96" s="10">
        <f>+'enero 21'!G96+'febrero 21'!G96+'marzo 21'!G96</f>
        <v>28126</v>
      </c>
      <c r="H96" s="10">
        <f>+'enero 21'!H96+'febrero 21'!H96+'marzo 21'!H96</f>
        <v>6265</v>
      </c>
      <c r="I96" s="10">
        <f>+'enero 21'!I96+'febrero 21'!I96+'marzo 21'!I96</f>
        <v>21967</v>
      </c>
      <c r="J96" s="10">
        <f>+'enero 21'!J96+'febrero 21'!J96+'marzo 21'!J96</f>
        <v>1332</v>
      </c>
      <c r="K96" s="10">
        <f>+'enero 21'!K96+'febrero 21'!K96+'marzo 21'!K96</f>
        <v>0</v>
      </c>
      <c r="L96" s="10">
        <f>+'enero 21'!L96+'febrero 21'!L96+'marzo 21'!L96</f>
        <v>0</v>
      </c>
      <c r="M96" s="10">
        <f>+'enero 21'!M96+'febrero 21'!M96+'marzo 21'!M96</f>
        <v>0</v>
      </c>
      <c r="N96" s="10">
        <f t="shared" si="1"/>
        <v>1317272</v>
      </c>
    </row>
    <row r="97" spans="1:14" ht="25.5" x14ac:dyDescent="0.25">
      <c r="A97" s="11" t="s">
        <v>180</v>
      </c>
      <c r="B97" s="9" t="s">
        <v>181</v>
      </c>
      <c r="C97" s="10">
        <f>+'enero 21'!C97+'febrero 21'!C97+'marzo 21'!C97</f>
        <v>609006</v>
      </c>
      <c r="D97" s="10">
        <f>+'enero 21'!D97+'febrero 21'!D97+'marzo 21'!D97</f>
        <v>219783</v>
      </c>
      <c r="E97" s="10">
        <f>+'enero 21'!E97+'febrero 21'!E97+'marzo 21'!E97</f>
        <v>9181</v>
      </c>
      <c r="F97" s="10">
        <f>+'enero 21'!F97+'febrero 21'!F97+'marzo 21'!F97</f>
        <v>29680</v>
      </c>
      <c r="G97" s="10">
        <f>+'enero 21'!G97+'febrero 21'!G97+'marzo 21'!G97</f>
        <v>16891</v>
      </c>
      <c r="H97" s="10">
        <f>+'enero 21'!H97+'febrero 21'!H97+'marzo 21'!H97</f>
        <v>4022</v>
      </c>
      <c r="I97" s="10">
        <f>+'enero 21'!I97+'febrero 21'!I97+'marzo 21'!I97</f>
        <v>10554</v>
      </c>
      <c r="J97" s="10">
        <f>+'enero 21'!J97+'febrero 21'!J97+'marzo 21'!J97</f>
        <v>1530</v>
      </c>
      <c r="K97" s="10">
        <f>+'enero 21'!K97+'febrero 21'!K97+'marzo 21'!K97</f>
        <v>0</v>
      </c>
      <c r="L97" s="10">
        <f>+'enero 21'!L97+'febrero 21'!L97+'marzo 21'!L97</f>
        <v>40975</v>
      </c>
      <c r="M97" s="10">
        <f>+'enero 21'!M97+'febrero 21'!M97+'marzo 21'!M97</f>
        <v>0</v>
      </c>
      <c r="N97" s="10">
        <f t="shared" si="1"/>
        <v>941622</v>
      </c>
    </row>
    <row r="98" spans="1:14" ht="25.5" x14ac:dyDescent="0.25">
      <c r="A98" s="11" t="s">
        <v>182</v>
      </c>
      <c r="B98" s="9" t="s">
        <v>183</v>
      </c>
      <c r="C98" s="10">
        <f>+'enero 21'!C98+'febrero 21'!C98+'marzo 21'!C98</f>
        <v>432442</v>
      </c>
      <c r="D98" s="10">
        <f>+'enero 21'!D98+'febrero 21'!D98+'marzo 21'!D98</f>
        <v>115242</v>
      </c>
      <c r="E98" s="10">
        <f>+'enero 21'!E98+'febrero 21'!E98+'marzo 21'!E98</f>
        <v>6296</v>
      </c>
      <c r="F98" s="10">
        <f>+'enero 21'!F98+'febrero 21'!F98+'marzo 21'!F98</f>
        <v>20507</v>
      </c>
      <c r="G98" s="10">
        <f>+'enero 21'!G98+'febrero 21'!G98+'marzo 21'!G98</f>
        <v>11921</v>
      </c>
      <c r="H98" s="10">
        <f>+'enero 21'!H98+'febrero 21'!H98+'marzo 21'!H98</f>
        <v>2978</v>
      </c>
      <c r="I98" s="10">
        <f>+'enero 21'!I98+'febrero 21'!I98+'marzo 21'!I98</f>
        <v>8492</v>
      </c>
      <c r="J98" s="10">
        <f>+'enero 21'!J98+'febrero 21'!J98+'marzo 21'!J98</f>
        <v>1020</v>
      </c>
      <c r="K98" s="10">
        <f>+'enero 21'!K98+'febrero 21'!K98+'marzo 21'!K98</f>
        <v>0</v>
      </c>
      <c r="L98" s="10">
        <f>+'enero 21'!L98+'febrero 21'!L98+'marzo 21'!L98</f>
        <v>24208</v>
      </c>
      <c r="M98" s="10">
        <f>+'enero 21'!M98+'febrero 21'!M98+'marzo 21'!M98</f>
        <v>0</v>
      </c>
      <c r="N98" s="10">
        <f t="shared" si="1"/>
        <v>623106</v>
      </c>
    </row>
    <row r="99" spans="1:14" ht="25.5" x14ac:dyDescent="0.25">
      <c r="A99" s="11" t="s">
        <v>184</v>
      </c>
      <c r="B99" s="9" t="s">
        <v>185</v>
      </c>
      <c r="C99" s="10">
        <f>+'enero 21'!C99+'febrero 21'!C99+'marzo 21'!C99</f>
        <v>1097163</v>
      </c>
      <c r="D99" s="10">
        <f>+'enero 21'!D99+'febrero 21'!D99+'marzo 21'!D99</f>
        <v>503360</v>
      </c>
      <c r="E99" s="10">
        <f>+'enero 21'!E99+'febrero 21'!E99+'marzo 21'!E99</f>
        <v>13876</v>
      </c>
      <c r="F99" s="10">
        <f>+'enero 21'!F99+'febrero 21'!F99+'marzo 21'!F99</f>
        <v>46827</v>
      </c>
      <c r="G99" s="10">
        <f>+'enero 21'!G99+'febrero 21'!G99+'marzo 21'!G99</f>
        <v>32155</v>
      </c>
      <c r="H99" s="10">
        <f>+'enero 21'!H99+'febrero 21'!H99+'marzo 21'!H99</f>
        <v>8547</v>
      </c>
      <c r="I99" s="10">
        <f>+'enero 21'!I99+'febrero 21'!I99+'marzo 21'!I99</f>
        <v>25966</v>
      </c>
      <c r="J99" s="10">
        <f>+'enero 21'!J99+'febrero 21'!J99+'marzo 21'!J99</f>
        <v>2091</v>
      </c>
      <c r="K99" s="10">
        <f>+'enero 21'!K99+'febrero 21'!K99+'marzo 21'!K99</f>
        <v>0</v>
      </c>
      <c r="L99" s="10">
        <f>+'enero 21'!L99+'febrero 21'!L99+'marzo 21'!L99</f>
        <v>55739</v>
      </c>
      <c r="M99" s="10">
        <f>+'enero 21'!M99+'febrero 21'!M99+'marzo 21'!M99</f>
        <v>0</v>
      </c>
      <c r="N99" s="10">
        <f t="shared" si="1"/>
        <v>1785724</v>
      </c>
    </row>
    <row r="100" spans="1:14" ht="25.5" x14ac:dyDescent="0.25">
      <c r="A100" s="11" t="s">
        <v>186</v>
      </c>
      <c r="B100" s="9" t="s">
        <v>187</v>
      </c>
      <c r="C100" s="10">
        <f>+'enero 21'!C100+'febrero 21'!C100+'marzo 21'!C100</f>
        <v>1172857</v>
      </c>
      <c r="D100" s="10">
        <f>+'enero 21'!D100+'febrero 21'!D100+'marzo 21'!D100</f>
        <v>687192</v>
      </c>
      <c r="E100" s="10">
        <f>+'enero 21'!E100+'febrero 21'!E100+'marzo 21'!E100</f>
        <v>15368</v>
      </c>
      <c r="F100" s="10">
        <f>+'enero 21'!F100+'febrero 21'!F100+'marzo 21'!F100</f>
        <v>48345</v>
      </c>
      <c r="G100" s="10">
        <f>+'enero 21'!G100+'febrero 21'!G100+'marzo 21'!G100</f>
        <v>28029</v>
      </c>
      <c r="H100" s="10">
        <f>+'enero 21'!H100+'febrero 21'!H100+'marzo 21'!H100</f>
        <v>11745</v>
      </c>
      <c r="I100" s="10">
        <f>+'enero 21'!I100+'febrero 21'!I100+'marzo 21'!I100</f>
        <v>35319</v>
      </c>
      <c r="J100" s="10">
        <f>+'enero 21'!J100+'febrero 21'!J100+'marzo 21'!J100</f>
        <v>2202</v>
      </c>
      <c r="K100" s="10">
        <f>+'enero 21'!K100+'febrero 21'!K100+'marzo 21'!K100</f>
        <v>0</v>
      </c>
      <c r="L100" s="10">
        <f>+'enero 21'!L100+'febrero 21'!L100+'marzo 21'!L100</f>
        <v>105461</v>
      </c>
      <c r="M100" s="10">
        <f>+'enero 21'!M100+'febrero 21'!M100+'marzo 21'!M100</f>
        <v>0</v>
      </c>
      <c r="N100" s="10">
        <f t="shared" si="1"/>
        <v>2106518</v>
      </c>
    </row>
    <row r="101" spans="1:14" ht="25.5" x14ac:dyDescent="0.25">
      <c r="A101" s="11" t="s">
        <v>188</v>
      </c>
      <c r="B101" s="9" t="s">
        <v>189</v>
      </c>
      <c r="C101" s="10">
        <f>+'enero 21'!C101+'febrero 21'!C101+'marzo 21'!C101</f>
        <v>430129</v>
      </c>
      <c r="D101" s="10">
        <f>+'enero 21'!D101+'febrero 21'!D101+'marzo 21'!D101</f>
        <v>184251</v>
      </c>
      <c r="E101" s="10">
        <f>+'enero 21'!E101+'febrero 21'!E101+'marzo 21'!E101</f>
        <v>6291</v>
      </c>
      <c r="F101" s="10">
        <f>+'enero 21'!F101+'febrero 21'!F101+'marzo 21'!F101</f>
        <v>20344</v>
      </c>
      <c r="G101" s="10">
        <f>+'enero 21'!G101+'febrero 21'!G101+'marzo 21'!G101</f>
        <v>8728</v>
      </c>
      <c r="H101" s="10">
        <f>+'enero 21'!H101+'febrero 21'!H101+'marzo 21'!H101</f>
        <v>3036</v>
      </c>
      <c r="I101" s="10">
        <f>+'enero 21'!I101+'febrero 21'!I101+'marzo 21'!I101</f>
        <v>7579</v>
      </c>
      <c r="J101" s="10">
        <f>+'enero 21'!J101+'febrero 21'!J101+'marzo 21'!J101</f>
        <v>1056</v>
      </c>
      <c r="K101" s="10">
        <f>+'enero 21'!K101+'febrero 21'!K101+'marzo 21'!K101</f>
        <v>0</v>
      </c>
      <c r="L101" s="10">
        <f>+'enero 21'!L101+'febrero 21'!L101+'marzo 21'!L101</f>
        <v>16078</v>
      </c>
      <c r="M101" s="10">
        <f>+'enero 21'!M101+'febrero 21'!M101+'marzo 21'!M101</f>
        <v>0</v>
      </c>
      <c r="N101" s="10">
        <f t="shared" si="1"/>
        <v>677492</v>
      </c>
    </row>
    <row r="102" spans="1:14" ht="25.5" x14ac:dyDescent="0.25">
      <c r="A102" s="11" t="s">
        <v>190</v>
      </c>
      <c r="B102" s="9" t="s">
        <v>191</v>
      </c>
      <c r="C102" s="10">
        <f>+'enero 21'!C102+'febrero 21'!C102+'marzo 21'!C102</f>
        <v>242014</v>
      </c>
      <c r="D102" s="10">
        <f>+'enero 21'!D102+'febrero 21'!D102+'marzo 21'!D102</f>
        <v>99910</v>
      </c>
      <c r="E102" s="10">
        <f>+'enero 21'!E102+'febrero 21'!E102+'marzo 21'!E102</f>
        <v>3596</v>
      </c>
      <c r="F102" s="10">
        <f>+'enero 21'!F102+'febrero 21'!F102+'marzo 21'!F102</f>
        <v>11619</v>
      </c>
      <c r="G102" s="10">
        <f>+'enero 21'!G102+'febrero 21'!G102+'marzo 21'!G102</f>
        <v>2595</v>
      </c>
      <c r="H102" s="10">
        <f>+'enero 21'!H102+'febrero 21'!H102+'marzo 21'!H102</f>
        <v>1669</v>
      </c>
      <c r="I102" s="10">
        <f>+'enero 21'!I102+'febrero 21'!I102+'marzo 21'!I102</f>
        <v>3130</v>
      </c>
      <c r="J102" s="10">
        <f>+'enero 21'!J102+'febrero 21'!J102+'marzo 21'!J102</f>
        <v>588</v>
      </c>
      <c r="K102" s="10">
        <f>+'enero 21'!K102+'febrero 21'!K102+'marzo 21'!K102</f>
        <v>0</v>
      </c>
      <c r="L102" s="10">
        <f>+'enero 21'!L102+'febrero 21'!L102+'marzo 21'!L102</f>
        <v>0</v>
      </c>
      <c r="M102" s="10">
        <f>+'enero 21'!M102+'febrero 21'!M102+'marzo 21'!M102</f>
        <v>0</v>
      </c>
      <c r="N102" s="10">
        <f t="shared" si="1"/>
        <v>365121</v>
      </c>
    </row>
    <row r="103" spans="1:14" ht="25.5" x14ac:dyDescent="0.25">
      <c r="A103" s="11" t="s">
        <v>192</v>
      </c>
      <c r="B103" s="9" t="s">
        <v>193</v>
      </c>
      <c r="C103" s="10">
        <f>+'enero 21'!C103+'febrero 21'!C103+'marzo 21'!C103</f>
        <v>431167</v>
      </c>
      <c r="D103" s="10">
        <f>+'enero 21'!D103+'febrero 21'!D103+'marzo 21'!D103</f>
        <v>168623</v>
      </c>
      <c r="E103" s="10">
        <f>+'enero 21'!E103+'febrero 21'!E103+'marzo 21'!E103</f>
        <v>6344</v>
      </c>
      <c r="F103" s="10">
        <f>+'enero 21'!F103+'febrero 21'!F103+'marzo 21'!F103</f>
        <v>20741</v>
      </c>
      <c r="G103" s="10">
        <f>+'enero 21'!G103+'febrero 21'!G103+'marzo 21'!G103</f>
        <v>9356</v>
      </c>
      <c r="H103" s="10">
        <f>+'enero 21'!H103+'febrero 21'!H103+'marzo 21'!H103</f>
        <v>2794</v>
      </c>
      <c r="I103" s="10">
        <f>+'enero 21'!I103+'febrero 21'!I103+'marzo 21'!I103</f>
        <v>6932</v>
      </c>
      <c r="J103" s="10">
        <f>+'enero 21'!J103+'febrero 21'!J103+'marzo 21'!J103</f>
        <v>1071</v>
      </c>
      <c r="K103" s="10">
        <f>+'enero 21'!K103+'febrero 21'!K103+'marzo 21'!K103</f>
        <v>0</v>
      </c>
      <c r="L103" s="10">
        <f>+'enero 21'!L103+'febrero 21'!L103+'marzo 21'!L103</f>
        <v>0</v>
      </c>
      <c r="M103" s="10">
        <f>+'enero 21'!M103+'febrero 21'!M103+'marzo 21'!M103</f>
        <v>0</v>
      </c>
      <c r="N103" s="10">
        <f t="shared" si="1"/>
        <v>647028</v>
      </c>
    </row>
    <row r="104" spans="1:14" ht="25.5" x14ac:dyDescent="0.25">
      <c r="A104" s="11" t="s">
        <v>194</v>
      </c>
      <c r="B104" s="9" t="s">
        <v>195</v>
      </c>
      <c r="C104" s="10">
        <f>+'enero 21'!C104+'febrero 21'!C104+'marzo 21'!C104</f>
        <v>783254</v>
      </c>
      <c r="D104" s="10">
        <f>+'enero 21'!D104+'febrero 21'!D104+'marzo 21'!D104</f>
        <v>313330</v>
      </c>
      <c r="E104" s="10">
        <f>+'enero 21'!E104+'febrero 21'!E104+'marzo 21'!E104</f>
        <v>11200</v>
      </c>
      <c r="F104" s="10">
        <f>+'enero 21'!F104+'febrero 21'!F104+'marzo 21'!F104</f>
        <v>36595</v>
      </c>
      <c r="G104" s="10">
        <f>+'enero 21'!G104+'febrero 21'!G104+'marzo 21'!G104</f>
        <v>27000</v>
      </c>
      <c r="H104" s="10">
        <f>+'enero 21'!H104+'febrero 21'!H104+'marzo 21'!H104</f>
        <v>5545</v>
      </c>
      <c r="I104" s="10">
        <f>+'enero 21'!I104+'febrero 21'!I104+'marzo 21'!I104</f>
        <v>16696</v>
      </c>
      <c r="J104" s="10">
        <f>+'enero 21'!J104+'febrero 21'!J104+'marzo 21'!J104</f>
        <v>1797</v>
      </c>
      <c r="K104" s="10">
        <f>+'enero 21'!K104+'febrero 21'!K104+'marzo 21'!K104</f>
        <v>0</v>
      </c>
      <c r="L104" s="10">
        <f>+'enero 21'!L104+'febrero 21'!L104+'marzo 21'!L104</f>
        <v>4689</v>
      </c>
      <c r="M104" s="10">
        <f>+'enero 21'!M104+'febrero 21'!M104+'marzo 21'!M104</f>
        <v>0</v>
      </c>
      <c r="N104" s="10">
        <f t="shared" si="1"/>
        <v>1200106</v>
      </c>
    </row>
    <row r="105" spans="1:14" ht="25.5" x14ac:dyDescent="0.25">
      <c r="A105" s="11" t="s">
        <v>196</v>
      </c>
      <c r="B105" s="9" t="s">
        <v>197</v>
      </c>
      <c r="C105" s="10">
        <f>+'enero 21'!C105+'febrero 21'!C105+'marzo 21'!C105</f>
        <v>298051</v>
      </c>
      <c r="D105" s="10">
        <f>+'enero 21'!D105+'febrero 21'!D105+'marzo 21'!D105</f>
        <v>97324</v>
      </c>
      <c r="E105" s="10">
        <f>+'enero 21'!E105+'febrero 21'!E105+'marzo 21'!E105</f>
        <v>3756</v>
      </c>
      <c r="F105" s="10">
        <f>+'enero 21'!F105+'febrero 21'!F105+'marzo 21'!F105</f>
        <v>13013</v>
      </c>
      <c r="G105" s="10">
        <f>+'enero 21'!G105+'febrero 21'!G105+'marzo 21'!G105</f>
        <v>3564</v>
      </c>
      <c r="H105" s="10">
        <f>+'enero 21'!H105+'febrero 21'!H105+'marzo 21'!H105</f>
        <v>2038</v>
      </c>
      <c r="I105" s="10">
        <f>+'enero 21'!I105+'febrero 21'!I105+'marzo 21'!I105</f>
        <v>4179</v>
      </c>
      <c r="J105" s="10">
        <f>+'enero 21'!J105+'febrero 21'!J105+'marzo 21'!J105</f>
        <v>558</v>
      </c>
      <c r="K105" s="10">
        <f>+'enero 21'!K105+'febrero 21'!K105+'marzo 21'!K105</f>
        <v>0</v>
      </c>
      <c r="L105" s="10">
        <f>+'enero 21'!L105+'febrero 21'!L105+'marzo 21'!L105</f>
        <v>0</v>
      </c>
      <c r="M105" s="10">
        <f>+'enero 21'!M105+'febrero 21'!M105+'marzo 21'!M105</f>
        <v>0</v>
      </c>
      <c r="N105" s="10">
        <f t="shared" si="1"/>
        <v>422483</v>
      </c>
    </row>
    <row r="106" spans="1:14" ht="25.5" x14ac:dyDescent="0.25">
      <c r="A106" s="11" t="s">
        <v>198</v>
      </c>
      <c r="B106" s="9" t="s">
        <v>199</v>
      </c>
      <c r="C106" s="10">
        <f>+'enero 21'!C106+'febrero 21'!C106+'marzo 21'!C106</f>
        <v>393822</v>
      </c>
      <c r="D106" s="10">
        <f>+'enero 21'!D106+'febrero 21'!D106+'marzo 21'!D106</f>
        <v>170998</v>
      </c>
      <c r="E106" s="10">
        <f>+'enero 21'!E106+'febrero 21'!E106+'marzo 21'!E106</f>
        <v>5795</v>
      </c>
      <c r="F106" s="10">
        <f>+'enero 21'!F106+'febrero 21'!F106+'marzo 21'!F106</f>
        <v>18807</v>
      </c>
      <c r="G106" s="10">
        <f>+'enero 21'!G106+'febrero 21'!G106+'marzo 21'!G106</f>
        <v>9520</v>
      </c>
      <c r="H106" s="10">
        <f>+'enero 21'!H106+'febrero 21'!H106+'marzo 21'!H106</f>
        <v>2700</v>
      </c>
      <c r="I106" s="10">
        <f>+'enero 21'!I106+'febrero 21'!I106+'marzo 21'!I106</f>
        <v>6990</v>
      </c>
      <c r="J106" s="10">
        <f>+'enero 21'!J106+'febrero 21'!J106+'marzo 21'!J106</f>
        <v>951</v>
      </c>
      <c r="K106" s="10">
        <f>+'enero 21'!K106+'febrero 21'!K106+'marzo 21'!K106</f>
        <v>0</v>
      </c>
      <c r="L106" s="10">
        <f>+'enero 21'!L106+'febrero 21'!L106+'marzo 21'!L106</f>
        <v>11314</v>
      </c>
      <c r="M106" s="10">
        <f>+'enero 21'!M106+'febrero 21'!M106+'marzo 21'!M106</f>
        <v>0</v>
      </c>
      <c r="N106" s="10">
        <f t="shared" si="1"/>
        <v>620897</v>
      </c>
    </row>
    <row r="107" spans="1:14" ht="25.5" x14ac:dyDescent="0.25">
      <c r="A107" s="11" t="s">
        <v>200</v>
      </c>
      <c r="B107" s="9" t="s">
        <v>201</v>
      </c>
      <c r="C107" s="10">
        <f>+'enero 21'!C107+'febrero 21'!C107+'marzo 21'!C107</f>
        <v>765614</v>
      </c>
      <c r="D107" s="10">
        <f>+'enero 21'!D107+'febrero 21'!D107+'marzo 21'!D107</f>
        <v>157737</v>
      </c>
      <c r="E107" s="10">
        <f>+'enero 21'!E107+'febrero 21'!E107+'marzo 21'!E107</f>
        <v>11073</v>
      </c>
      <c r="F107" s="10">
        <f>+'enero 21'!F107+'febrero 21'!F107+'marzo 21'!F107</f>
        <v>36052</v>
      </c>
      <c r="G107" s="10">
        <f>+'enero 21'!G107+'febrero 21'!G107+'marzo 21'!G107</f>
        <v>23947</v>
      </c>
      <c r="H107" s="10">
        <f>+'enero 21'!H107+'febrero 21'!H107+'marzo 21'!H107</f>
        <v>5322</v>
      </c>
      <c r="I107" s="10">
        <f>+'enero 21'!I107+'febrero 21'!I107+'marzo 21'!I107</f>
        <v>15500</v>
      </c>
      <c r="J107" s="10">
        <f>+'enero 21'!J107+'febrero 21'!J107+'marzo 21'!J107</f>
        <v>1848</v>
      </c>
      <c r="K107" s="10">
        <f>+'enero 21'!K107+'febrero 21'!K107+'marzo 21'!K107</f>
        <v>0</v>
      </c>
      <c r="L107" s="10">
        <f>+'enero 21'!L107+'febrero 21'!L107+'marzo 21'!L107</f>
        <v>0</v>
      </c>
      <c r="M107" s="10">
        <f>+'enero 21'!M107+'febrero 21'!M107+'marzo 21'!M107</f>
        <v>0</v>
      </c>
      <c r="N107" s="10">
        <f t="shared" si="1"/>
        <v>1017093</v>
      </c>
    </row>
    <row r="108" spans="1:14" ht="25.5" x14ac:dyDescent="0.25">
      <c r="A108" s="11" t="s">
        <v>202</v>
      </c>
      <c r="B108" s="9" t="s">
        <v>203</v>
      </c>
      <c r="C108" s="10">
        <f>+'enero 21'!C108+'febrero 21'!C108+'marzo 21'!C108</f>
        <v>329840</v>
      </c>
      <c r="D108" s="10">
        <f>+'enero 21'!D108+'febrero 21'!D108+'marzo 21'!D108</f>
        <v>181263</v>
      </c>
      <c r="E108" s="10">
        <f>+'enero 21'!E108+'febrero 21'!E108+'marzo 21'!E108</f>
        <v>5771</v>
      </c>
      <c r="F108" s="10">
        <f>+'enero 21'!F108+'febrero 21'!F108+'marzo 21'!F108</f>
        <v>18204</v>
      </c>
      <c r="G108" s="10">
        <f>+'enero 21'!G108+'febrero 21'!G108+'marzo 21'!G108</f>
        <v>2190</v>
      </c>
      <c r="H108" s="10">
        <f>+'enero 21'!H108+'febrero 21'!H108+'marzo 21'!H108</f>
        <v>1671</v>
      </c>
      <c r="I108" s="10">
        <f>+'enero 21'!I108+'febrero 21'!I108+'marzo 21'!I108</f>
        <v>1444</v>
      </c>
      <c r="J108" s="10">
        <f>+'enero 21'!J108+'febrero 21'!J108+'marzo 21'!J108</f>
        <v>1026</v>
      </c>
      <c r="K108" s="10">
        <f>+'enero 21'!K108+'febrero 21'!K108+'marzo 21'!K108</f>
        <v>0</v>
      </c>
      <c r="L108" s="10">
        <f>+'enero 21'!L108+'febrero 21'!L108+'marzo 21'!L108</f>
        <v>0</v>
      </c>
      <c r="M108" s="10">
        <f>+'enero 21'!M108+'febrero 21'!M108+'marzo 21'!M108</f>
        <v>0</v>
      </c>
      <c r="N108" s="10">
        <f t="shared" si="1"/>
        <v>541409</v>
      </c>
    </row>
    <row r="109" spans="1:14" x14ac:dyDescent="0.25">
      <c r="A109" s="11" t="s">
        <v>204</v>
      </c>
      <c r="B109" s="9" t="s">
        <v>205</v>
      </c>
      <c r="C109" s="10">
        <f>+'enero 21'!C109+'febrero 21'!C109+'marzo 21'!C109</f>
        <v>285476</v>
      </c>
      <c r="D109" s="10">
        <f>+'enero 21'!D109+'febrero 21'!D109+'marzo 21'!D109</f>
        <v>149490</v>
      </c>
      <c r="E109" s="10">
        <f>+'enero 21'!E109+'febrero 21'!E109+'marzo 21'!E109</f>
        <v>4947</v>
      </c>
      <c r="F109" s="10">
        <f>+'enero 21'!F109+'febrero 21'!F109+'marzo 21'!F109</f>
        <v>15646</v>
      </c>
      <c r="G109" s="10">
        <f>+'enero 21'!G109+'febrero 21'!G109+'marzo 21'!G109</f>
        <v>2178</v>
      </c>
      <c r="H109" s="10">
        <f>+'enero 21'!H109+'febrero 21'!H109+'marzo 21'!H109</f>
        <v>1461</v>
      </c>
      <c r="I109" s="10">
        <f>+'enero 21'!I109+'febrero 21'!I109+'marzo 21'!I109</f>
        <v>1438</v>
      </c>
      <c r="J109" s="10">
        <f>+'enero 21'!J109+'febrero 21'!J109+'marzo 21'!J109</f>
        <v>876</v>
      </c>
      <c r="K109" s="10">
        <f>+'enero 21'!K109+'febrero 21'!K109+'marzo 21'!K109</f>
        <v>0</v>
      </c>
      <c r="L109" s="10">
        <f>+'enero 21'!L109+'febrero 21'!L109+'marzo 21'!L109</f>
        <v>0</v>
      </c>
      <c r="M109" s="10">
        <f>+'enero 21'!M109+'febrero 21'!M109+'marzo 21'!M109</f>
        <v>0</v>
      </c>
      <c r="N109" s="10">
        <f t="shared" si="1"/>
        <v>461512</v>
      </c>
    </row>
    <row r="110" spans="1:14" ht="25.5" x14ac:dyDescent="0.25">
      <c r="A110" s="11" t="s">
        <v>206</v>
      </c>
      <c r="B110" s="9" t="s">
        <v>207</v>
      </c>
      <c r="C110" s="10">
        <f>+'enero 21'!C110+'febrero 21'!C110+'marzo 21'!C110</f>
        <v>327477</v>
      </c>
      <c r="D110" s="10">
        <f>+'enero 21'!D110+'febrero 21'!D110+'marzo 21'!D110</f>
        <v>158364</v>
      </c>
      <c r="E110" s="10">
        <f>+'enero 21'!E110+'febrero 21'!E110+'marzo 21'!E110</f>
        <v>5473</v>
      </c>
      <c r="F110" s="10">
        <f>+'enero 21'!F110+'febrero 21'!F110+'marzo 21'!F110</f>
        <v>17410</v>
      </c>
      <c r="G110" s="10">
        <f>+'enero 21'!G110+'febrero 21'!G110+'marzo 21'!G110</f>
        <v>4150</v>
      </c>
      <c r="H110" s="10">
        <f>+'enero 21'!H110+'febrero 21'!H110+'marzo 21'!H110</f>
        <v>1803</v>
      </c>
      <c r="I110" s="10">
        <f>+'enero 21'!I110+'febrero 21'!I110+'marzo 21'!I110</f>
        <v>2732</v>
      </c>
      <c r="J110" s="10">
        <f>+'enero 21'!J110+'febrero 21'!J110+'marzo 21'!J110</f>
        <v>948</v>
      </c>
      <c r="K110" s="10">
        <f>+'enero 21'!K110+'febrero 21'!K110+'marzo 21'!K110</f>
        <v>0</v>
      </c>
      <c r="L110" s="10">
        <f>+'enero 21'!L110+'febrero 21'!L110+'marzo 21'!L110</f>
        <v>0</v>
      </c>
      <c r="M110" s="10">
        <f>+'enero 21'!M110+'febrero 21'!M110+'marzo 21'!M110</f>
        <v>0</v>
      </c>
      <c r="N110" s="10">
        <f t="shared" si="1"/>
        <v>518357</v>
      </c>
    </row>
    <row r="111" spans="1:14" ht="25.5" x14ac:dyDescent="0.25">
      <c r="A111" s="11" t="s">
        <v>208</v>
      </c>
      <c r="B111" s="9" t="s">
        <v>209</v>
      </c>
      <c r="C111" s="10">
        <f>+'enero 21'!C111+'febrero 21'!C111+'marzo 21'!C111</f>
        <v>709910</v>
      </c>
      <c r="D111" s="10">
        <f>+'enero 21'!D111+'febrero 21'!D111+'marzo 21'!D111</f>
        <v>209035</v>
      </c>
      <c r="E111" s="10">
        <f>+'enero 21'!E111+'febrero 21'!E111+'marzo 21'!E111</f>
        <v>9211</v>
      </c>
      <c r="F111" s="10">
        <f>+'enero 21'!F111+'febrero 21'!F111+'marzo 21'!F111</f>
        <v>30474</v>
      </c>
      <c r="G111" s="10">
        <f>+'enero 21'!G111+'febrero 21'!G111+'marzo 21'!G111</f>
        <v>26891</v>
      </c>
      <c r="H111" s="10">
        <f>+'enero 21'!H111+'febrero 21'!H111+'marzo 21'!H111</f>
        <v>5793</v>
      </c>
      <c r="I111" s="10">
        <f>+'enero 21'!I111+'febrero 21'!I111+'marzo 21'!I111</f>
        <v>20308</v>
      </c>
      <c r="J111" s="10">
        <f>+'enero 21'!J111+'febrero 21'!J111+'marzo 21'!J111</f>
        <v>1392</v>
      </c>
      <c r="K111" s="10">
        <f>+'enero 21'!K111+'febrero 21'!K111+'marzo 21'!K111</f>
        <v>0</v>
      </c>
      <c r="L111" s="10">
        <f>+'enero 21'!L111+'febrero 21'!L111+'marzo 21'!L111</f>
        <v>5598</v>
      </c>
      <c r="M111" s="10">
        <f>+'enero 21'!M111+'febrero 21'!M111+'marzo 21'!M111</f>
        <v>0</v>
      </c>
      <c r="N111" s="10">
        <f t="shared" si="1"/>
        <v>1018612</v>
      </c>
    </row>
    <row r="112" spans="1:14" ht="38.25" x14ac:dyDescent="0.25">
      <c r="A112" s="11" t="s">
        <v>210</v>
      </c>
      <c r="B112" s="9" t="s">
        <v>211</v>
      </c>
      <c r="C112" s="10">
        <f>+'enero 21'!C112+'febrero 21'!C112+'marzo 21'!C112</f>
        <v>1440439</v>
      </c>
      <c r="D112" s="10">
        <f>+'enero 21'!D112+'febrero 21'!D112+'marzo 21'!D112</f>
        <v>599626</v>
      </c>
      <c r="E112" s="10">
        <f>+'enero 21'!E112+'febrero 21'!E112+'marzo 21'!E112</f>
        <v>20187</v>
      </c>
      <c r="F112" s="10">
        <f>+'enero 21'!F112+'febrero 21'!F112+'marzo 21'!F112</f>
        <v>62838</v>
      </c>
      <c r="G112" s="10">
        <f>+'enero 21'!G112+'febrero 21'!G112+'marzo 21'!G112</f>
        <v>33070</v>
      </c>
      <c r="H112" s="10">
        <f>+'enero 21'!H112+'febrero 21'!H112+'marzo 21'!H112</f>
        <v>13194</v>
      </c>
      <c r="I112" s="10">
        <f>+'enero 21'!I112+'febrero 21'!I112+'marzo 21'!I112</f>
        <v>35591</v>
      </c>
      <c r="J112" s="10">
        <f>+'enero 21'!J112+'febrero 21'!J112+'marzo 21'!J112</f>
        <v>3468</v>
      </c>
      <c r="K112" s="10">
        <f>+'enero 21'!K112+'febrero 21'!K112+'marzo 21'!K112</f>
        <v>0</v>
      </c>
      <c r="L112" s="10">
        <f>+'enero 21'!L112+'febrero 21'!L112+'marzo 21'!L112</f>
        <v>49437</v>
      </c>
      <c r="M112" s="10">
        <f>+'enero 21'!M112+'febrero 21'!M112+'marzo 21'!M112</f>
        <v>0</v>
      </c>
      <c r="N112" s="10">
        <f t="shared" si="1"/>
        <v>2257850</v>
      </c>
    </row>
    <row r="113" spans="1:14" ht="25.5" x14ac:dyDescent="0.25">
      <c r="A113" s="11" t="s">
        <v>212</v>
      </c>
      <c r="B113" s="9" t="s">
        <v>213</v>
      </c>
      <c r="C113" s="10">
        <f>+'enero 21'!C113+'febrero 21'!C113+'marzo 21'!C113</f>
        <v>789822</v>
      </c>
      <c r="D113" s="10">
        <f>+'enero 21'!D113+'febrero 21'!D113+'marzo 21'!D113</f>
        <v>368642</v>
      </c>
      <c r="E113" s="10">
        <f>+'enero 21'!E113+'febrero 21'!E113+'marzo 21'!E113</f>
        <v>9976</v>
      </c>
      <c r="F113" s="10">
        <f>+'enero 21'!F113+'febrero 21'!F113+'marzo 21'!F113</f>
        <v>33850</v>
      </c>
      <c r="G113" s="10">
        <f>+'enero 21'!G113+'febrero 21'!G113+'marzo 21'!G113</f>
        <v>14759</v>
      </c>
      <c r="H113" s="10">
        <f>+'enero 21'!H113+'febrero 21'!H113+'marzo 21'!H113</f>
        <v>5761</v>
      </c>
      <c r="I113" s="10">
        <f>+'enero 21'!I113+'febrero 21'!I113+'marzo 21'!I113</f>
        <v>13660</v>
      </c>
      <c r="J113" s="10">
        <f>+'enero 21'!J113+'febrero 21'!J113+'marzo 21'!J113</f>
        <v>1761</v>
      </c>
      <c r="K113" s="10">
        <f>+'enero 21'!K113+'febrero 21'!K113+'marzo 21'!K113</f>
        <v>0</v>
      </c>
      <c r="L113" s="10">
        <f>+'enero 21'!L113+'febrero 21'!L113+'marzo 21'!L113</f>
        <v>19754</v>
      </c>
      <c r="M113" s="10">
        <f>+'enero 21'!M113+'febrero 21'!M113+'marzo 21'!M113</f>
        <v>0</v>
      </c>
      <c r="N113" s="10">
        <f t="shared" si="1"/>
        <v>1257985</v>
      </c>
    </row>
    <row r="114" spans="1:14" ht="25.5" x14ac:dyDescent="0.25">
      <c r="A114" s="11" t="s">
        <v>214</v>
      </c>
      <c r="B114" s="9" t="s">
        <v>215</v>
      </c>
      <c r="C114" s="10">
        <f>+'enero 21'!C114+'febrero 21'!C114+'marzo 21'!C114</f>
        <v>1070070</v>
      </c>
      <c r="D114" s="10">
        <f>+'enero 21'!D114+'febrero 21'!D114+'marzo 21'!D114</f>
        <v>183837</v>
      </c>
      <c r="E114" s="10">
        <f>+'enero 21'!E114+'febrero 21'!E114+'marzo 21'!E114</f>
        <v>14614</v>
      </c>
      <c r="F114" s="10">
        <f>+'enero 21'!F114+'febrero 21'!F114+'marzo 21'!F114</f>
        <v>47889</v>
      </c>
      <c r="G114" s="10">
        <f>+'enero 21'!G114+'febrero 21'!G114+'marzo 21'!G114</f>
        <v>40475</v>
      </c>
      <c r="H114" s="10">
        <f>+'enero 21'!H114+'febrero 21'!H114+'marzo 21'!H114</f>
        <v>8287</v>
      </c>
      <c r="I114" s="10">
        <f>+'enero 21'!I114+'febrero 21'!I114+'marzo 21'!I114</f>
        <v>28292</v>
      </c>
      <c r="J114" s="10">
        <f>+'enero 21'!J114+'febrero 21'!J114+'marzo 21'!J114</f>
        <v>2244</v>
      </c>
      <c r="K114" s="10">
        <f>+'enero 21'!K114+'febrero 21'!K114+'marzo 21'!K114</f>
        <v>0</v>
      </c>
      <c r="L114" s="10">
        <f>+'enero 21'!L114+'febrero 21'!L114+'marzo 21'!L114</f>
        <v>0</v>
      </c>
      <c r="M114" s="10">
        <f>+'enero 21'!M114+'febrero 21'!M114+'marzo 21'!M114</f>
        <v>0</v>
      </c>
      <c r="N114" s="10">
        <f t="shared" si="1"/>
        <v>1395708</v>
      </c>
    </row>
    <row r="115" spans="1:14" ht="25.5" x14ac:dyDescent="0.25">
      <c r="A115" s="11" t="s">
        <v>216</v>
      </c>
      <c r="B115" s="9" t="s">
        <v>217</v>
      </c>
      <c r="C115" s="10">
        <f>+'enero 21'!C115+'febrero 21'!C115+'marzo 21'!C115</f>
        <v>201420</v>
      </c>
      <c r="D115" s="10">
        <f>+'enero 21'!D115+'febrero 21'!D115+'marzo 21'!D115</f>
        <v>94627</v>
      </c>
      <c r="E115" s="10">
        <f>+'enero 21'!E115+'febrero 21'!E115+'marzo 21'!E115</f>
        <v>3159</v>
      </c>
      <c r="F115" s="10">
        <f>+'enero 21'!F115+'febrero 21'!F115+'marzo 21'!F115</f>
        <v>10192</v>
      </c>
      <c r="G115" s="10">
        <f>+'enero 21'!G115+'febrero 21'!G115+'marzo 21'!G115</f>
        <v>1327</v>
      </c>
      <c r="H115" s="10">
        <f>+'enero 21'!H115+'febrero 21'!H115+'marzo 21'!H115</f>
        <v>1186</v>
      </c>
      <c r="I115" s="10">
        <f>+'enero 21'!I115+'febrero 21'!I115+'marzo 21'!I115</f>
        <v>1527</v>
      </c>
      <c r="J115" s="10">
        <f>+'enero 21'!J115+'febrero 21'!J115+'marzo 21'!J115</f>
        <v>558</v>
      </c>
      <c r="K115" s="10">
        <f>+'enero 21'!K115+'febrero 21'!K115+'marzo 21'!K115</f>
        <v>0</v>
      </c>
      <c r="L115" s="10">
        <f>+'enero 21'!L115+'febrero 21'!L115+'marzo 21'!L115</f>
        <v>0</v>
      </c>
      <c r="M115" s="10">
        <f>+'enero 21'!M115+'febrero 21'!M115+'marzo 21'!M115</f>
        <v>0</v>
      </c>
      <c r="N115" s="10">
        <f t="shared" si="1"/>
        <v>313996</v>
      </c>
    </row>
    <row r="116" spans="1:14" ht="25.5" x14ac:dyDescent="0.25">
      <c r="A116" s="11" t="s">
        <v>218</v>
      </c>
      <c r="B116" s="9" t="s">
        <v>219</v>
      </c>
      <c r="C116" s="10">
        <f>+'enero 21'!C116+'febrero 21'!C116+'marzo 21'!C116</f>
        <v>3338422</v>
      </c>
      <c r="D116" s="10">
        <f>+'enero 21'!D116+'febrero 21'!D116+'marzo 21'!D116</f>
        <v>1445134</v>
      </c>
      <c r="E116" s="10">
        <f>+'enero 21'!E116+'febrero 21'!E116+'marzo 21'!E116</f>
        <v>36263</v>
      </c>
      <c r="F116" s="10">
        <f>+'enero 21'!F116+'febrero 21'!F116+'marzo 21'!F116</f>
        <v>125559</v>
      </c>
      <c r="G116" s="10">
        <f>+'enero 21'!G116+'febrero 21'!G116+'marzo 21'!G116</f>
        <v>120215</v>
      </c>
      <c r="H116" s="10">
        <f>+'enero 21'!H116+'febrero 21'!H116+'marzo 21'!H116</f>
        <v>30252</v>
      </c>
      <c r="I116" s="10">
        <f>+'enero 21'!I116+'febrero 21'!I116+'marzo 21'!I116</f>
        <v>109035</v>
      </c>
      <c r="J116" s="10">
        <f>+'enero 21'!J116+'febrero 21'!J116+'marzo 21'!J116</f>
        <v>5142</v>
      </c>
      <c r="K116" s="10">
        <f>+'enero 21'!K116+'febrero 21'!K116+'marzo 21'!K116</f>
        <v>0</v>
      </c>
      <c r="L116" s="10">
        <f>+'enero 21'!L116+'febrero 21'!L116+'marzo 21'!L116</f>
        <v>0</v>
      </c>
      <c r="M116" s="10">
        <f>+'enero 21'!M116+'febrero 21'!M116+'marzo 21'!M116</f>
        <v>0</v>
      </c>
      <c r="N116" s="10">
        <f t="shared" si="1"/>
        <v>5210022</v>
      </c>
    </row>
    <row r="117" spans="1:14" ht="25.5" x14ac:dyDescent="0.25">
      <c r="A117" s="11" t="s">
        <v>220</v>
      </c>
      <c r="B117" s="9" t="s">
        <v>221</v>
      </c>
      <c r="C117" s="10">
        <f>+'enero 21'!C117+'febrero 21'!C117+'marzo 21'!C117</f>
        <v>704461</v>
      </c>
      <c r="D117" s="10">
        <f>+'enero 21'!D117+'febrero 21'!D117+'marzo 21'!D117</f>
        <v>232956</v>
      </c>
      <c r="E117" s="10">
        <f>+'enero 21'!E117+'febrero 21'!E117+'marzo 21'!E117</f>
        <v>9984</v>
      </c>
      <c r="F117" s="10">
        <f>+'enero 21'!F117+'febrero 21'!F117+'marzo 21'!F117</f>
        <v>33078</v>
      </c>
      <c r="G117" s="10">
        <f>+'enero 21'!G117+'febrero 21'!G117+'marzo 21'!G117</f>
        <v>16615</v>
      </c>
      <c r="H117" s="10">
        <f>+'enero 21'!H117+'febrero 21'!H117+'marzo 21'!H117</f>
        <v>4586</v>
      </c>
      <c r="I117" s="10">
        <f>+'enero 21'!I117+'febrero 21'!I117+'marzo 21'!I117</f>
        <v>11281</v>
      </c>
      <c r="J117" s="10">
        <f>+'enero 21'!J117+'febrero 21'!J117+'marzo 21'!J117</f>
        <v>1692</v>
      </c>
      <c r="K117" s="10">
        <f>+'enero 21'!K117+'febrero 21'!K117+'marzo 21'!K117</f>
        <v>0</v>
      </c>
      <c r="L117" s="10">
        <f>+'enero 21'!L117+'febrero 21'!L117+'marzo 21'!L117</f>
        <v>9459</v>
      </c>
      <c r="M117" s="10">
        <f>+'enero 21'!M117+'febrero 21'!M117+'marzo 21'!M117</f>
        <v>0</v>
      </c>
      <c r="N117" s="10">
        <f t="shared" si="1"/>
        <v>1024112</v>
      </c>
    </row>
    <row r="118" spans="1:14" ht="25.5" x14ac:dyDescent="0.25">
      <c r="A118" s="11" t="s">
        <v>222</v>
      </c>
      <c r="B118" s="9" t="s">
        <v>223</v>
      </c>
      <c r="C118" s="10">
        <f>+'enero 21'!C118+'febrero 21'!C118+'marzo 21'!C118</f>
        <v>286124</v>
      </c>
      <c r="D118" s="10">
        <f>+'enero 21'!D118+'febrero 21'!D118+'marzo 21'!D118</f>
        <v>128085</v>
      </c>
      <c r="E118" s="10">
        <f>+'enero 21'!E118+'febrero 21'!E118+'marzo 21'!E118</f>
        <v>4320</v>
      </c>
      <c r="F118" s="10">
        <f>+'enero 21'!F118+'febrero 21'!F118+'marzo 21'!F118</f>
        <v>13961</v>
      </c>
      <c r="G118" s="10">
        <f>+'enero 21'!G118+'febrero 21'!G118+'marzo 21'!G118</f>
        <v>6063</v>
      </c>
      <c r="H118" s="10">
        <f>+'enero 21'!H118+'febrero 21'!H118+'marzo 21'!H118</f>
        <v>1890</v>
      </c>
      <c r="I118" s="10">
        <f>+'enero 21'!I118+'febrero 21'!I118+'marzo 21'!I118</f>
        <v>4703</v>
      </c>
      <c r="J118" s="10">
        <f>+'enero 21'!J118+'febrero 21'!J118+'marzo 21'!J118</f>
        <v>717</v>
      </c>
      <c r="K118" s="10">
        <f>+'enero 21'!K118+'febrero 21'!K118+'marzo 21'!K118</f>
        <v>0</v>
      </c>
      <c r="L118" s="10">
        <f>+'enero 21'!L118+'febrero 21'!L118+'marzo 21'!L118</f>
        <v>8955</v>
      </c>
      <c r="M118" s="10">
        <f>+'enero 21'!M118+'febrero 21'!M118+'marzo 21'!M118</f>
        <v>0</v>
      </c>
      <c r="N118" s="10">
        <f t="shared" si="1"/>
        <v>454818</v>
      </c>
    </row>
    <row r="119" spans="1:14" ht="25.5" x14ac:dyDescent="0.25">
      <c r="A119" s="11" t="s">
        <v>224</v>
      </c>
      <c r="B119" s="9" t="s">
        <v>225</v>
      </c>
      <c r="C119" s="10">
        <f>+'enero 21'!C119+'febrero 21'!C119+'marzo 21'!C119</f>
        <v>469169</v>
      </c>
      <c r="D119" s="10">
        <f>+'enero 21'!D119+'febrero 21'!D119+'marzo 21'!D119</f>
        <v>158610</v>
      </c>
      <c r="E119" s="10">
        <f>+'enero 21'!E119+'febrero 21'!E119+'marzo 21'!E119</f>
        <v>6996</v>
      </c>
      <c r="F119" s="10">
        <f>+'enero 21'!F119+'febrero 21'!F119+'marzo 21'!F119</f>
        <v>22818</v>
      </c>
      <c r="G119" s="10">
        <f>+'enero 21'!G119+'febrero 21'!G119+'marzo 21'!G119</f>
        <v>9647</v>
      </c>
      <c r="H119" s="10">
        <f>+'enero 21'!H119+'febrero 21'!H119+'marzo 21'!H119</f>
        <v>3027</v>
      </c>
      <c r="I119" s="10">
        <f>+'enero 21'!I119+'febrero 21'!I119+'marzo 21'!I119</f>
        <v>6767</v>
      </c>
      <c r="J119" s="10">
        <f>+'enero 21'!J119+'febrero 21'!J119+'marzo 21'!J119</f>
        <v>1140</v>
      </c>
      <c r="K119" s="10">
        <f>+'enero 21'!K119+'febrero 21'!K119+'marzo 21'!K119</f>
        <v>0</v>
      </c>
      <c r="L119" s="10">
        <f>+'enero 21'!L119+'febrero 21'!L119+'marzo 21'!L119</f>
        <v>0</v>
      </c>
      <c r="M119" s="10">
        <f>+'enero 21'!M119+'febrero 21'!M119+'marzo 21'!M119</f>
        <v>0</v>
      </c>
      <c r="N119" s="10">
        <f t="shared" si="1"/>
        <v>678174</v>
      </c>
    </row>
    <row r="120" spans="1:14" ht="25.5" x14ac:dyDescent="0.25">
      <c r="A120" s="11" t="s">
        <v>226</v>
      </c>
      <c r="B120" s="9" t="s">
        <v>227</v>
      </c>
      <c r="C120" s="10">
        <f>+'enero 21'!C120+'febrero 21'!C120+'marzo 21'!C120</f>
        <v>890657</v>
      </c>
      <c r="D120" s="10">
        <f>+'enero 21'!D120+'febrero 21'!D120+'marzo 21'!D120</f>
        <v>362976</v>
      </c>
      <c r="E120" s="10">
        <f>+'enero 21'!E120+'febrero 21'!E120+'marzo 21'!E120</f>
        <v>11666</v>
      </c>
      <c r="F120" s="10">
        <f>+'enero 21'!F120+'febrero 21'!F120+'marzo 21'!F120</f>
        <v>39561</v>
      </c>
      <c r="G120" s="10">
        <f>+'enero 21'!G120+'febrero 21'!G120+'marzo 21'!G120</f>
        <v>27345</v>
      </c>
      <c r="H120" s="10">
        <f>+'enero 21'!H120+'febrero 21'!H120+'marzo 21'!H120</f>
        <v>6240</v>
      </c>
      <c r="I120" s="10">
        <f>+'enero 21'!I120+'febrero 21'!I120+'marzo 21'!I120</f>
        <v>18343</v>
      </c>
      <c r="J120" s="10">
        <f>+'enero 21'!J120+'febrero 21'!J120+'marzo 21'!J120</f>
        <v>1812</v>
      </c>
      <c r="K120" s="10">
        <f>+'enero 21'!K120+'febrero 21'!K120+'marzo 21'!K120</f>
        <v>0</v>
      </c>
      <c r="L120" s="10">
        <f>+'enero 21'!L120+'febrero 21'!L120+'marzo 21'!L120</f>
        <v>0</v>
      </c>
      <c r="M120" s="10">
        <f>+'enero 21'!M120+'febrero 21'!M120+'marzo 21'!M120</f>
        <v>0</v>
      </c>
      <c r="N120" s="10">
        <f t="shared" si="1"/>
        <v>1358600</v>
      </c>
    </row>
    <row r="121" spans="1:14" ht="25.5" x14ac:dyDescent="0.25">
      <c r="A121" s="11" t="s">
        <v>228</v>
      </c>
      <c r="B121" s="9" t="s">
        <v>229</v>
      </c>
      <c r="C121" s="10">
        <f>+'enero 21'!C121+'febrero 21'!C121+'marzo 21'!C121</f>
        <v>1055088</v>
      </c>
      <c r="D121" s="10">
        <f>+'enero 21'!D121+'febrero 21'!D121+'marzo 21'!D121</f>
        <v>558588</v>
      </c>
      <c r="E121" s="10">
        <f>+'enero 21'!E121+'febrero 21'!E121+'marzo 21'!E121</f>
        <v>16524</v>
      </c>
      <c r="F121" s="10">
        <f>+'enero 21'!F121+'febrero 21'!F121+'marzo 21'!F121</f>
        <v>53468</v>
      </c>
      <c r="G121" s="10">
        <f>+'enero 21'!G121+'febrero 21'!G121+'marzo 21'!G121</f>
        <v>13919</v>
      </c>
      <c r="H121" s="10">
        <f>+'enero 21'!H121+'febrero 21'!H121+'marzo 21'!H121</f>
        <v>6186</v>
      </c>
      <c r="I121" s="10">
        <f>+'enero 21'!I121+'febrero 21'!I121+'marzo 21'!I121</f>
        <v>10582</v>
      </c>
      <c r="J121" s="10">
        <f>+'enero 21'!J121+'febrero 21'!J121+'marzo 21'!J121</f>
        <v>2835</v>
      </c>
      <c r="K121" s="10">
        <f>+'enero 21'!K121+'febrero 21'!K121+'marzo 21'!K121</f>
        <v>0</v>
      </c>
      <c r="L121" s="10">
        <f>+'enero 21'!L121+'febrero 21'!L121+'marzo 21'!L121</f>
        <v>141030</v>
      </c>
      <c r="M121" s="10">
        <f>+'enero 21'!M121+'febrero 21'!M121+'marzo 21'!M121</f>
        <v>0</v>
      </c>
      <c r="N121" s="10">
        <f t="shared" si="1"/>
        <v>1858220</v>
      </c>
    </row>
    <row r="122" spans="1:14" ht="25.5" x14ac:dyDescent="0.25">
      <c r="A122" s="11" t="s">
        <v>230</v>
      </c>
      <c r="B122" s="9" t="s">
        <v>231</v>
      </c>
      <c r="C122" s="10">
        <f>+'enero 21'!C122+'febrero 21'!C122+'marzo 21'!C122</f>
        <v>815617</v>
      </c>
      <c r="D122" s="10">
        <f>+'enero 21'!D122+'febrero 21'!D122+'marzo 21'!D122</f>
        <v>503542</v>
      </c>
      <c r="E122" s="10">
        <f>+'enero 21'!E122+'febrero 21'!E122+'marzo 21'!E122</f>
        <v>10566</v>
      </c>
      <c r="F122" s="10">
        <f>+'enero 21'!F122+'febrero 21'!F122+'marzo 21'!F122</f>
        <v>35043</v>
      </c>
      <c r="G122" s="10">
        <f>+'enero 21'!G122+'febrero 21'!G122+'marzo 21'!G122</f>
        <v>16455</v>
      </c>
      <c r="H122" s="10">
        <f>+'enero 21'!H122+'febrero 21'!H122+'marzo 21'!H122</f>
        <v>6541</v>
      </c>
      <c r="I122" s="10">
        <f>+'enero 21'!I122+'febrero 21'!I122+'marzo 21'!I122</f>
        <v>16787</v>
      </c>
      <c r="J122" s="10">
        <f>+'enero 21'!J122+'febrero 21'!J122+'marzo 21'!J122</f>
        <v>1662</v>
      </c>
      <c r="K122" s="10">
        <f>+'enero 21'!K122+'febrero 21'!K122+'marzo 21'!K122</f>
        <v>0</v>
      </c>
      <c r="L122" s="10">
        <f>+'enero 21'!L122+'febrero 21'!L122+'marzo 21'!L122</f>
        <v>0</v>
      </c>
      <c r="M122" s="10">
        <f>+'enero 21'!M122+'febrero 21'!M122+'marzo 21'!M122</f>
        <v>0</v>
      </c>
      <c r="N122" s="10">
        <f t="shared" si="1"/>
        <v>1406213</v>
      </c>
    </row>
    <row r="123" spans="1:14" ht="38.25" x14ac:dyDescent="0.25">
      <c r="A123" s="11" t="s">
        <v>232</v>
      </c>
      <c r="B123" s="9" t="s">
        <v>233</v>
      </c>
      <c r="C123" s="10">
        <f>+'enero 21'!C123+'febrero 21'!C123+'marzo 21'!C123</f>
        <v>261887</v>
      </c>
      <c r="D123" s="10">
        <f>+'enero 21'!D123+'febrero 21'!D123+'marzo 21'!D123</f>
        <v>117203</v>
      </c>
      <c r="E123" s="10">
        <f>+'enero 21'!E123+'febrero 21'!E123+'marzo 21'!E123</f>
        <v>4283</v>
      </c>
      <c r="F123" s="10">
        <f>+'enero 21'!F123+'febrero 21'!F123+'marzo 21'!F123</f>
        <v>13644</v>
      </c>
      <c r="G123" s="10">
        <f>+'enero 21'!G123+'febrero 21'!G123+'marzo 21'!G123</f>
        <v>3609</v>
      </c>
      <c r="H123" s="10">
        <f>+'enero 21'!H123+'febrero 21'!H123+'marzo 21'!H123</f>
        <v>1521</v>
      </c>
      <c r="I123" s="10">
        <f>+'enero 21'!I123+'febrero 21'!I123+'marzo 21'!I123</f>
        <v>2609</v>
      </c>
      <c r="J123" s="10">
        <f>+'enero 21'!J123+'febrero 21'!J123+'marzo 21'!J123</f>
        <v>747</v>
      </c>
      <c r="K123" s="10">
        <f>+'enero 21'!K123+'febrero 21'!K123+'marzo 21'!K123</f>
        <v>0</v>
      </c>
      <c r="L123" s="10">
        <f>+'enero 21'!L123+'febrero 21'!L123+'marzo 21'!L123</f>
        <v>8060</v>
      </c>
      <c r="M123" s="10">
        <f>+'enero 21'!M123+'febrero 21'!M123+'marzo 21'!M123</f>
        <v>0</v>
      </c>
      <c r="N123" s="10">
        <f t="shared" si="1"/>
        <v>413563</v>
      </c>
    </row>
    <row r="124" spans="1:14" ht="25.5" x14ac:dyDescent="0.25">
      <c r="A124" s="11" t="s">
        <v>234</v>
      </c>
      <c r="B124" s="9" t="s">
        <v>235</v>
      </c>
      <c r="C124" s="10">
        <f>+'enero 21'!C124+'febrero 21'!C124+'marzo 21'!C124</f>
        <v>1474213</v>
      </c>
      <c r="D124" s="10">
        <f>+'enero 21'!D124+'febrero 21'!D124+'marzo 21'!D124</f>
        <v>679908</v>
      </c>
      <c r="E124" s="10">
        <f>+'enero 21'!E124+'febrero 21'!E124+'marzo 21'!E124</f>
        <v>17273</v>
      </c>
      <c r="F124" s="10">
        <f>+'enero 21'!F124+'febrero 21'!F124+'marzo 21'!F124</f>
        <v>57660</v>
      </c>
      <c r="G124" s="10">
        <f>+'enero 21'!G124+'febrero 21'!G124+'marzo 21'!G124</f>
        <v>47703</v>
      </c>
      <c r="H124" s="10">
        <f>+'enero 21'!H124+'febrero 21'!H124+'marzo 21'!H124</f>
        <v>13870</v>
      </c>
      <c r="I124" s="10">
        <f>+'enero 21'!I124+'febrero 21'!I124+'marzo 21'!I124</f>
        <v>47115</v>
      </c>
      <c r="J124" s="10">
        <f>+'enero 21'!J124+'febrero 21'!J124+'marzo 21'!J124</f>
        <v>2388</v>
      </c>
      <c r="K124" s="10">
        <f>+'enero 21'!K124+'febrero 21'!K124+'marzo 21'!K124</f>
        <v>0</v>
      </c>
      <c r="L124" s="10">
        <f>+'enero 21'!L124+'febrero 21'!L124+'marzo 21'!L124</f>
        <v>99749</v>
      </c>
      <c r="M124" s="10">
        <f>+'enero 21'!M124+'febrero 21'!M124+'marzo 21'!M124</f>
        <v>0</v>
      </c>
      <c r="N124" s="10">
        <f t="shared" si="1"/>
        <v>2439879</v>
      </c>
    </row>
    <row r="125" spans="1:14" ht="25.5" x14ac:dyDescent="0.25">
      <c r="A125" s="11" t="s">
        <v>236</v>
      </c>
      <c r="B125" s="9" t="s">
        <v>237</v>
      </c>
      <c r="C125" s="10">
        <f>+'enero 21'!C125+'febrero 21'!C125+'marzo 21'!C125</f>
        <v>728581</v>
      </c>
      <c r="D125" s="10">
        <f>+'enero 21'!D125+'febrero 21'!D125+'marzo 21'!D125</f>
        <v>181149</v>
      </c>
      <c r="E125" s="10">
        <f>+'enero 21'!E125+'febrero 21'!E125+'marzo 21'!E125</f>
        <v>10533</v>
      </c>
      <c r="F125" s="10">
        <f>+'enero 21'!F125+'febrero 21'!F125+'marzo 21'!F125</f>
        <v>34299</v>
      </c>
      <c r="G125" s="10">
        <f>+'enero 21'!G125+'febrero 21'!G125+'marzo 21'!G125</f>
        <v>24619</v>
      </c>
      <c r="H125" s="10">
        <f>+'enero 21'!H125+'febrero 21'!H125+'marzo 21'!H125</f>
        <v>5118</v>
      </c>
      <c r="I125" s="10">
        <f>+'enero 21'!I125+'febrero 21'!I125+'marzo 21'!I125</f>
        <v>15139</v>
      </c>
      <c r="J125" s="10">
        <f>+'enero 21'!J125+'febrero 21'!J125+'marzo 21'!J125</f>
        <v>1707</v>
      </c>
      <c r="K125" s="10">
        <f>+'enero 21'!K125+'febrero 21'!K125+'marzo 21'!K125</f>
        <v>0</v>
      </c>
      <c r="L125" s="10">
        <f>+'enero 21'!L125+'febrero 21'!L125+'marzo 21'!L125</f>
        <v>0</v>
      </c>
      <c r="M125" s="10">
        <f>+'enero 21'!M125+'febrero 21'!M125+'marzo 21'!M125</f>
        <v>0</v>
      </c>
      <c r="N125" s="10">
        <f t="shared" si="1"/>
        <v>1001145</v>
      </c>
    </row>
    <row r="126" spans="1:14" ht="25.5" x14ac:dyDescent="0.25">
      <c r="A126" s="11" t="s">
        <v>238</v>
      </c>
      <c r="B126" s="9" t="s">
        <v>239</v>
      </c>
      <c r="C126" s="10">
        <f>+'enero 21'!C126+'febrero 21'!C126+'marzo 21'!C126</f>
        <v>503046</v>
      </c>
      <c r="D126" s="10">
        <f>+'enero 21'!D126+'febrero 21'!D126+'marzo 21'!D126</f>
        <v>214429</v>
      </c>
      <c r="E126" s="10">
        <f>+'enero 21'!E126+'febrero 21'!E126+'marzo 21'!E126</f>
        <v>7488</v>
      </c>
      <c r="F126" s="10">
        <f>+'enero 21'!F126+'febrero 21'!F126+'marzo 21'!F126</f>
        <v>24318</v>
      </c>
      <c r="G126" s="10">
        <f>+'enero 21'!G126+'febrero 21'!G126+'marzo 21'!G126</f>
        <v>12762</v>
      </c>
      <c r="H126" s="10">
        <f>+'enero 21'!H126+'febrero 21'!H126+'marzo 21'!H126</f>
        <v>3341</v>
      </c>
      <c r="I126" s="10">
        <f>+'enero 21'!I126+'febrero 21'!I126+'marzo 21'!I126</f>
        <v>8447</v>
      </c>
      <c r="J126" s="10">
        <f>+'enero 21'!J126+'febrero 21'!J126+'marzo 21'!J126</f>
        <v>1236</v>
      </c>
      <c r="K126" s="10">
        <f>+'enero 21'!K126+'febrero 21'!K126+'marzo 21'!K126</f>
        <v>0</v>
      </c>
      <c r="L126" s="10">
        <f>+'enero 21'!L126+'febrero 21'!L126+'marzo 21'!L126</f>
        <v>4047</v>
      </c>
      <c r="M126" s="10">
        <f>+'enero 21'!M126+'febrero 21'!M126+'marzo 21'!M126</f>
        <v>0</v>
      </c>
      <c r="N126" s="10">
        <f t="shared" si="1"/>
        <v>779114</v>
      </c>
    </row>
    <row r="127" spans="1:14" ht="25.5" x14ac:dyDescent="0.25">
      <c r="A127" s="11" t="s">
        <v>240</v>
      </c>
      <c r="B127" s="9" t="s">
        <v>241</v>
      </c>
      <c r="C127" s="10">
        <f>+'enero 21'!C127+'febrero 21'!C127+'marzo 21'!C127</f>
        <v>1232113</v>
      </c>
      <c r="D127" s="10">
        <f>+'enero 21'!D127+'febrero 21'!D127+'marzo 21'!D127</f>
        <v>399036</v>
      </c>
      <c r="E127" s="10">
        <f>+'enero 21'!E127+'febrero 21'!E127+'marzo 21'!E127</f>
        <v>15546</v>
      </c>
      <c r="F127" s="10">
        <f>+'enero 21'!F127+'febrero 21'!F127+'marzo 21'!F127</f>
        <v>53073</v>
      </c>
      <c r="G127" s="10">
        <f>+'enero 21'!G127+'febrero 21'!G127+'marzo 21'!G127</f>
        <v>13554</v>
      </c>
      <c r="H127" s="10">
        <f>+'enero 21'!H127+'febrero 21'!H127+'marzo 21'!H127</f>
        <v>8746</v>
      </c>
      <c r="I127" s="10">
        <f>+'enero 21'!I127+'febrero 21'!I127+'marzo 21'!I127</f>
        <v>16711</v>
      </c>
      <c r="J127" s="10">
        <f>+'enero 21'!J127+'febrero 21'!J127+'marzo 21'!J127</f>
        <v>2709</v>
      </c>
      <c r="K127" s="10">
        <f>+'enero 21'!K127+'febrero 21'!K127+'marzo 21'!K127</f>
        <v>0</v>
      </c>
      <c r="L127" s="10">
        <f>+'enero 21'!L127+'febrero 21'!L127+'marzo 21'!L127</f>
        <v>95018</v>
      </c>
      <c r="M127" s="10">
        <f>+'enero 21'!M127+'febrero 21'!M127+'marzo 21'!M127</f>
        <v>0</v>
      </c>
      <c r="N127" s="10">
        <f t="shared" si="1"/>
        <v>1836506</v>
      </c>
    </row>
    <row r="128" spans="1:14" ht="25.5" x14ac:dyDescent="0.25">
      <c r="A128" s="11" t="s">
        <v>242</v>
      </c>
      <c r="B128" s="9" t="s">
        <v>243</v>
      </c>
      <c r="C128" s="10">
        <f>+'enero 21'!C128+'febrero 21'!C128+'marzo 21'!C128</f>
        <v>263861</v>
      </c>
      <c r="D128" s="10">
        <f>+'enero 21'!D128+'febrero 21'!D128+'marzo 21'!D128</f>
        <v>134667</v>
      </c>
      <c r="E128" s="10">
        <f>+'enero 21'!E128+'febrero 21'!E128+'marzo 21'!E128</f>
        <v>4494</v>
      </c>
      <c r="F128" s="10">
        <f>+'enero 21'!F128+'febrero 21'!F128+'marzo 21'!F128</f>
        <v>14107</v>
      </c>
      <c r="G128" s="10">
        <f>+'enero 21'!G128+'febrero 21'!G128+'marzo 21'!G128</f>
        <v>4112</v>
      </c>
      <c r="H128" s="10">
        <f>+'enero 21'!H128+'febrero 21'!H128+'marzo 21'!H128</f>
        <v>1526</v>
      </c>
      <c r="I128" s="10">
        <f>+'enero 21'!I128+'febrero 21'!I128+'marzo 21'!I128</f>
        <v>2690</v>
      </c>
      <c r="J128" s="10">
        <f>+'enero 21'!J128+'febrero 21'!J128+'marzo 21'!J128</f>
        <v>789</v>
      </c>
      <c r="K128" s="10">
        <f>+'enero 21'!K128+'febrero 21'!K128+'marzo 21'!K128</f>
        <v>0</v>
      </c>
      <c r="L128" s="10">
        <f>+'enero 21'!L128+'febrero 21'!L128+'marzo 21'!L128</f>
        <v>0</v>
      </c>
      <c r="M128" s="10">
        <f>+'enero 21'!M128+'febrero 21'!M128+'marzo 21'!M128</f>
        <v>0</v>
      </c>
      <c r="N128" s="10">
        <f t="shared" si="1"/>
        <v>426246</v>
      </c>
    </row>
    <row r="129" spans="1:14" ht="25.5" x14ac:dyDescent="0.25">
      <c r="A129" s="11" t="s">
        <v>244</v>
      </c>
      <c r="B129" s="9" t="s">
        <v>245</v>
      </c>
      <c r="C129" s="10">
        <f>+'enero 21'!C129+'febrero 21'!C129+'marzo 21'!C129</f>
        <v>285936</v>
      </c>
      <c r="D129" s="10">
        <f>+'enero 21'!D129+'febrero 21'!D129+'marzo 21'!D129</f>
        <v>157600</v>
      </c>
      <c r="E129" s="10">
        <f>+'enero 21'!E129+'febrero 21'!E129+'marzo 21'!E129</f>
        <v>4796</v>
      </c>
      <c r="F129" s="10">
        <f>+'enero 21'!F129+'febrero 21'!F129+'marzo 21'!F129</f>
        <v>15163</v>
      </c>
      <c r="G129" s="10">
        <f>+'enero 21'!G129+'febrero 21'!G129+'marzo 21'!G129</f>
        <v>2342</v>
      </c>
      <c r="H129" s="10">
        <f>+'enero 21'!H129+'febrero 21'!H129+'marzo 21'!H129</f>
        <v>1655</v>
      </c>
      <c r="I129" s="10">
        <f>+'enero 21'!I129+'febrero 21'!I129+'marzo 21'!I129</f>
        <v>2216</v>
      </c>
      <c r="J129" s="10">
        <f>+'enero 21'!J129+'febrero 21'!J129+'marzo 21'!J129</f>
        <v>822</v>
      </c>
      <c r="K129" s="10">
        <f>+'enero 21'!K129+'febrero 21'!K129+'marzo 21'!K129</f>
        <v>0</v>
      </c>
      <c r="L129" s="10">
        <f>+'enero 21'!L129+'febrero 21'!L129+'marzo 21'!L129</f>
        <v>17644</v>
      </c>
      <c r="M129" s="10">
        <f>+'enero 21'!M129+'febrero 21'!M129+'marzo 21'!M129</f>
        <v>0</v>
      </c>
      <c r="N129" s="10">
        <f t="shared" si="1"/>
        <v>488174</v>
      </c>
    </row>
    <row r="130" spans="1:14" ht="25.5" x14ac:dyDescent="0.25">
      <c r="A130" s="11" t="s">
        <v>246</v>
      </c>
      <c r="B130" s="9" t="s">
        <v>247</v>
      </c>
      <c r="C130" s="10">
        <f>+'enero 21'!C130+'febrero 21'!C130+'marzo 21'!C130</f>
        <v>279115</v>
      </c>
      <c r="D130" s="10">
        <f>+'enero 21'!D130+'febrero 21'!D130+'marzo 21'!D130</f>
        <v>122731</v>
      </c>
      <c r="E130" s="10">
        <f>+'enero 21'!E130+'febrero 21'!E130+'marzo 21'!E130</f>
        <v>4606</v>
      </c>
      <c r="F130" s="10">
        <f>+'enero 21'!F130+'febrero 21'!F130+'marzo 21'!F130</f>
        <v>14693</v>
      </c>
      <c r="G130" s="10">
        <f>+'enero 21'!G130+'febrero 21'!G130+'marzo 21'!G130</f>
        <v>3127</v>
      </c>
      <c r="H130" s="10">
        <f>+'enero 21'!H130+'febrero 21'!H130+'marzo 21'!H130</f>
        <v>1552</v>
      </c>
      <c r="I130" s="10">
        <f>+'enero 21'!I130+'febrero 21'!I130+'marzo 21'!I130</f>
        <v>2297</v>
      </c>
      <c r="J130" s="10">
        <f>+'enero 21'!J130+'febrero 21'!J130+'marzo 21'!J130</f>
        <v>813</v>
      </c>
      <c r="K130" s="10">
        <f>+'enero 21'!K130+'febrero 21'!K130+'marzo 21'!K130</f>
        <v>0</v>
      </c>
      <c r="L130" s="10">
        <f>+'enero 21'!L130+'febrero 21'!L130+'marzo 21'!L130</f>
        <v>12483</v>
      </c>
      <c r="M130" s="10">
        <f>+'enero 21'!M130+'febrero 21'!M130+'marzo 21'!M130</f>
        <v>0</v>
      </c>
      <c r="N130" s="10">
        <f t="shared" si="1"/>
        <v>441417</v>
      </c>
    </row>
    <row r="131" spans="1:14" ht="25.5" x14ac:dyDescent="0.25">
      <c r="A131" s="11" t="s">
        <v>248</v>
      </c>
      <c r="B131" s="9" t="s">
        <v>249</v>
      </c>
      <c r="C131" s="10">
        <f>+'enero 21'!C131+'febrero 21'!C131+'marzo 21'!C131</f>
        <v>246415</v>
      </c>
      <c r="D131" s="10">
        <f>+'enero 21'!D131+'febrero 21'!D131+'marzo 21'!D131</f>
        <v>149539</v>
      </c>
      <c r="E131" s="10">
        <f>+'enero 21'!E131+'febrero 21'!E131+'marzo 21'!E131</f>
        <v>3855</v>
      </c>
      <c r="F131" s="10">
        <f>+'enero 21'!F131+'febrero 21'!F131+'marzo 21'!F131</f>
        <v>12468</v>
      </c>
      <c r="G131" s="10">
        <f>+'enero 21'!G131+'febrero 21'!G131+'marzo 21'!G131</f>
        <v>3189</v>
      </c>
      <c r="H131" s="10">
        <f>+'enero 21'!H131+'febrero 21'!H131+'marzo 21'!H131</f>
        <v>1422</v>
      </c>
      <c r="I131" s="10">
        <f>+'enero 21'!I131+'febrero 21'!I131+'marzo 21'!I131</f>
        <v>2500</v>
      </c>
      <c r="J131" s="10">
        <f>+'enero 21'!J131+'febrero 21'!J131+'marzo 21'!J131</f>
        <v>696</v>
      </c>
      <c r="K131" s="10">
        <f>+'enero 21'!K131+'febrero 21'!K131+'marzo 21'!K131</f>
        <v>0</v>
      </c>
      <c r="L131" s="10">
        <f>+'enero 21'!L131+'febrero 21'!L131+'marzo 21'!L131</f>
        <v>10996</v>
      </c>
      <c r="M131" s="10">
        <f>+'enero 21'!M131+'febrero 21'!M131+'marzo 21'!M131</f>
        <v>0</v>
      </c>
      <c r="N131" s="10">
        <f t="shared" si="1"/>
        <v>431080</v>
      </c>
    </row>
    <row r="132" spans="1:14" ht="25.5" x14ac:dyDescent="0.25">
      <c r="A132" s="11" t="s">
        <v>250</v>
      </c>
      <c r="B132" s="9" t="s">
        <v>251</v>
      </c>
      <c r="C132" s="10">
        <f>+'enero 21'!C132+'febrero 21'!C132+'marzo 21'!C132</f>
        <v>513357</v>
      </c>
      <c r="D132" s="10">
        <f>+'enero 21'!D132+'febrero 21'!D132+'marzo 21'!D132</f>
        <v>268197</v>
      </c>
      <c r="E132" s="10">
        <f>+'enero 21'!E132+'febrero 21'!E132+'marzo 21'!E132</f>
        <v>7261</v>
      </c>
      <c r="F132" s="10">
        <f>+'enero 21'!F132+'febrero 21'!F132+'marzo 21'!F132</f>
        <v>23784</v>
      </c>
      <c r="G132" s="10">
        <f>+'enero 21'!G132+'febrero 21'!G132+'marzo 21'!G132</f>
        <v>15403</v>
      </c>
      <c r="H132" s="10">
        <f>+'enero 21'!H132+'febrero 21'!H132+'marzo 21'!H132</f>
        <v>3622</v>
      </c>
      <c r="I132" s="10">
        <f>+'enero 21'!I132+'febrero 21'!I132+'marzo 21'!I132</f>
        <v>10576</v>
      </c>
      <c r="J132" s="10">
        <f>+'enero 21'!J132+'febrero 21'!J132+'marzo 21'!J132</f>
        <v>1209</v>
      </c>
      <c r="K132" s="10">
        <f>+'enero 21'!K132+'febrero 21'!K132+'marzo 21'!K132</f>
        <v>0</v>
      </c>
      <c r="L132" s="10">
        <f>+'enero 21'!L132+'febrero 21'!L132+'marzo 21'!L132</f>
        <v>3963</v>
      </c>
      <c r="M132" s="10">
        <f>+'enero 21'!M132+'febrero 21'!M132+'marzo 21'!M132</f>
        <v>0</v>
      </c>
      <c r="N132" s="10">
        <f t="shared" si="1"/>
        <v>847372</v>
      </c>
    </row>
    <row r="133" spans="1:14" ht="25.5" x14ac:dyDescent="0.25">
      <c r="A133" s="11" t="s">
        <v>252</v>
      </c>
      <c r="B133" s="9" t="s">
        <v>253</v>
      </c>
      <c r="C133" s="10">
        <f>+'enero 21'!C133+'febrero 21'!C133+'marzo 21'!C133</f>
        <v>2998027</v>
      </c>
      <c r="D133" s="10">
        <f>+'enero 21'!D133+'febrero 21'!D133+'marzo 21'!D133</f>
        <v>952198</v>
      </c>
      <c r="E133" s="10">
        <f>+'enero 21'!E133+'febrero 21'!E133+'marzo 21'!E133</f>
        <v>36217</v>
      </c>
      <c r="F133" s="10">
        <f>+'enero 21'!F133+'febrero 21'!F133+'marzo 21'!F133</f>
        <v>121624</v>
      </c>
      <c r="G133" s="10">
        <f>+'enero 21'!G133+'febrero 21'!G133+'marzo 21'!G133</f>
        <v>113512</v>
      </c>
      <c r="H133" s="10">
        <f>+'enero 21'!H133+'febrero 21'!H133+'marzo 21'!H133</f>
        <v>25845</v>
      </c>
      <c r="I133" s="10">
        <f>+'enero 21'!I133+'febrero 21'!I133+'marzo 21'!I133</f>
        <v>84884</v>
      </c>
      <c r="J133" s="10">
        <f>+'enero 21'!J133+'febrero 21'!J133+'marzo 21'!J133</f>
        <v>5499</v>
      </c>
      <c r="K133" s="10">
        <f>+'enero 21'!K133+'febrero 21'!K133+'marzo 21'!K133</f>
        <v>0</v>
      </c>
      <c r="L133" s="10">
        <f>+'enero 21'!L133+'febrero 21'!L133+'marzo 21'!L133</f>
        <v>345947</v>
      </c>
      <c r="M133" s="10">
        <f>+'enero 21'!M133+'febrero 21'!M133+'marzo 21'!M133</f>
        <v>0</v>
      </c>
      <c r="N133" s="10">
        <f t="shared" si="1"/>
        <v>4683753</v>
      </c>
    </row>
    <row r="134" spans="1:14" ht="25.5" x14ac:dyDescent="0.25">
      <c r="A134" s="11" t="s">
        <v>254</v>
      </c>
      <c r="B134" s="9" t="s">
        <v>255</v>
      </c>
      <c r="C134" s="10">
        <f>+'enero 21'!C134+'febrero 21'!C134+'marzo 21'!C134</f>
        <v>2070525</v>
      </c>
      <c r="D134" s="10">
        <f>+'enero 21'!D134+'febrero 21'!D134+'marzo 21'!D134</f>
        <v>786134</v>
      </c>
      <c r="E134" s="10">
        <f>+'enero 21'!E134+'febrero 21'!E134+'marzo 21'!E134</f>
        <v>26825</v>
      </c>
      <c r="F134" s="10">
        <f>+'enero 21'!F134+'febrero 21'!F134+'marzo 21'!F134</f>
        <v>88939</v>
      </c>
      <c r="G134" s="10">
        <f>+'enero 21'!G134+'febrero 21'!G134+'marzo 21'!G134</f>
        <v>63252</v>
      </c>
      <c r="H134" s="10">
        <f>+'enero 21'!H134+'febrero 21'!H134+'marzo 21'!H134</f>
        <v>16960</v>
      </c>
      <c r="I134" s="10">
        <f>+'enero 21'!I134+'febrero 21'!I134+'marzo 21'!I134</f>
        <v>51384</v>
      </c>
      <c r="J134" s="10">
        <f>+'enero 21'!J134+'febrero 21'!J134+'marzo 21'!J134</f>
        <v>3864</v>
      </c>
      <c r="K134" s="10">
        <f>+'enero 21'!K134+'febrero 21'!K134+'marzo 21'!K134</f>
        <v>0</v>
      </c>
      <c r="L134" s="10">
        <f>+'enero 21'!L134+'febrero 21'!L134+'marzo 21'!L134</f>
        <v>26863</v>
      </c>
      <c r="M134" s="10">
        <f>+'enero 21'!M134+'febrero 21'!M134+'marzo 21'!M134</f>
        <v>0</v>
      </c>
      <c r="N134" s="10">
        <f t="shared" si="1"/>
        <v>3134746</v>
      </c>
    </row>
    <row r="135" spans="1:14" ht="25.5" x14ac:dyDescent="0.25">
      <c r="A135" s="11" t="s">
        <v>256</v>
      </c>
      <c r="B135" s="9" t="s">
        <v>257</v>
      </c>
      <c r="C135" s="10">
        <f>+'enero 21'!C135+'febrero 21'!C135+'marzo 21'!C135</f>
        <v>835673</v>
      </c>
      <c r="D135" s="10">
        <f>+'enero 21'!D135+'febrero 21'!D135+'marzo 21'!D135</f>
        <v>287797</v>
      </c>
      <c r="E135" s="10">
        <f>+'enero 21'!E135+'febrero 21'!E135+'marzo 21'!E135</f>
        <v>11507</v>
      </c>
      <c r="F135" s="10">
        <f>+'enero 21'!F135+'febrero 21'!F135+'marzo 21'!F135</f>
        <v>37858</v>
      </c>
      <c r="G135" s="10">
        <f>+'enero 21'!G135+'febrero 21'!G135+'marzo 21'!G135</f>
        <v>31528</v>
      </c>
      <c r="H135" s="10">
        <f>+'enero 21'!H135+'febrero 21'!H135+'marzo 21'!H135</f>
        <v>6190</v>
      </c>
      <c r="I135" s="10">
        <f>+'enero 21'!I135+'febrero 21'!I135+'marzo 21'!I135</f>
        <v>19894</v>
      </c>
      <c r="J135" s="10">
        <f>+'enero 21'!J135+'febrero 21'!J135+'marzo 21'!J135</f>
        <v>1818</v>
      </c>
      <c r="K135" s="10">
        <f>+'enero 21'!K135+'febrero 21'!K135+'marzo 21'!K135</f>
        <v>0</v>
      </c>
      <c r="L135" s="10">
        <f>+'enero 21'!L135+'febrero 21'!L135+'marzo 21'!L135</f>
        <v>17752</v>
      </c>
      <c r="M135" s="10">
        <f>+'enero 21'!M135+'febrero 21'!M135+'marzo 21'!M135</f>
        <v>0</v>
      </c>
      <c r="N135" s="10">
        <f t="shared" si="1"/>
        <v>1250017</v>
      </c>
    </row>
    <row r="136" spans="1:14" ht="25.5" x14ac:dyDescent="0.25">
      <c r="A136" s="11" t="s">
        <v>258</v>
      </c>
      <c r="B136" s="9" t="s">
        <v>259</v>
      </c>
      <c r="C136" s="10">
        <f>+'enero 21'!C136+'febrero 21'!C136+'marzo 21'!C136</f>
        <v>426755</v>
      </c>
      <c r="D136" s="10">
        <f>+'enero 21'!D136+'febrero 21'!D136+'marzo 21'!D136</f>
        <v>148881</v>
      </c>
      <c r="E136" s="10">
        <f>+'enero 21'!E136+'febrero 21'!E136+'marzo 21'!E136</f>
        <v>6384</v>
      </c>
      <c r="F136" s="10">
        <f>+'enero 21'!F136+'febrero 21'!F136+'marzo 21'!F136</f>
        <v>20936</v>
      </c>
      <c r="G136" s="10">
        <f>+'enero 21'!G136+'febrero 21'!G136+'marzo 21'!G136</f>
        <v>7350</v>
      </c>
      <c r="H136" s="10">
        <f>+'enero 21'!H136+'febrero 21'!H136+'marzo 21'!H136</f>
        <v>2614</v>
      </c>
      <c r="I136" s="10">
        <f>+'enero 21'!I136+'febrero 21'!I136+'marzo 21'!I136</f>
        <v>5150</v>
      </c>
      <c r="J136" s="10">
        <f>+'enero 21'!J136+'febrero 21'!J136+'marzo 21'!J136</f>
        <v>1053</v>
      </c>
      <c r="K136" s="10">
        <f>+'enero 21'!K136+'febrero 21'!K136+'marzo 21'!K136</f>
        <v>0</v>
      </c>
      <c r="L136" s="10">
        <f>+'enero 21'!L136+'febrero 21'!L136+'marzo 21'!L136</f>
        <v>5603</v>
      </c>
      <c r="M136" s="10">
        <f>+'enero 21'!M136+'febrero 21'!M136+'marzo 21'!M136</f>
        <v>0</v>
      </c>
      <c r="N136" s="10">
        <f t="shared" si="1"/>
        <v>624726</v>
      </c>
    </row>
    <row r="137" spans="1:14" ht="25.5" x14ac:dyDescent="0.25">
      <c r="A137" s="11" t="s">
        <v>260</v>
      </c>
      <c r="B137" s="9" t="s">
        <v>261</v>
      </c>
      <c r="C137" s="10">
        <f>+'enero 21'!C137+'febrero 21'!C137+'marzo 21'!C137</f>
        <v>355006</v>
      </c>
      <c r="D137" s="10">
        <f>+'enero 21'!D137+'febrero 21'!D137+'marzo 21'!D137</f>
        <v>204241</v>
      </c>
      <c r="E137" s="10">
        <f>+'enero 21'!E137+'febrero 21'!E137+'marzo 21'!E137</f>
        <v>5609</v>
      </c>
      <c r="F137" s="10">
        <f>+'enero 21'!F137+'febrero 21'!F137+'marzo 21'!F137</f>
        <v>17846</v>
      </c>
      <c r="G137" s="10">
        <f>+'enero 21'!G137+'febrero 21'!G137+'marzo 21'!G137</f>
        <v>6833</v>
      </c>
      <c r="H137" s="10">
        <f>+'enero 21'!H137+'febrero 21'!H137+'marzo 21'!H137</f>
        <v>2228</v>
      </c>
      <c r="I137" s="10">
        <f>+'enero 21'!I137+'febrero 21'!I137+'marzo 21'!I137</f>
        <v>5004</v>
      </c>
      <c r="J137" s="10">
        <f>+'enero 21'!J137+'febrero 21'!J137+'marzo 21'!J137</f>
        <v>1032</v>
      </c>
      <c r="K137" s="10">
        <f>+'enero 21'!K137+'febrero 21'!K137+'marzo 21'!K137</f>
        <v>0</v>
      </c>
      <c r="L137" s="10">
        <f>+'enero 21'!L137+'febrero 21'!L137+'marzo 21'!L137</f>
        <v>12270</v>
      </c>
      <c r="M137" s="10">
        <f>+'enero 21'!M137+'febrero 21'!M137+'marzo 21'!M137</f>
        <v>0</v>
      </c>
      <c r="N137" s="10">
        <f t="shared" si="1"/>
        <v>610069</v>
      </c>
    </row>
    <row r="138" spans="1:14" ht="38.25" x14ac:dyDescent="0.25">
      <c r="A138" s="11" t="s">
        <v>262</v>
      </c>
      <c r="B138" s="9" t="s">
        <v>263</v>
      </c>
      <c r="C138" s="10">
        <f>+'enero 21'!C138+'febrero 21'!C138+'marzo 21'!C138</f>
        <v>516016</v>
      </c>
      <c r="D138" s="10">
        <f>+'enero 21'!D138+'febrero 21'!D138+'marzo 21'!D138</f>
        <v>251243</v>
      </c>
      <c r="E138" s="10">
        <f>+'enero 21'!E138+'febrero 21'!E138+'marzo 21'!E138</f>
        <v>5644</v>
      </c>
      <c r="F138" s="10">
        <f>+'enero 21'!F138+'febrero 21'!F138+'marzo 21'!F138</f>
        <v>20186</v>
      </c>
      <c r="G138" s="10">
        <f>+'enero 21'!G138+'febrero 21'!G138+'marzo 21'!G138</f>
        <v>1742</v>
      </c>
      <c r="H138" s="10">
        <f>+'enero 21'!H138+'febrero 21'!H138+'marzo 21'!H138</f>
        <v>4124</v>
      </c>
      <c r="I138" s="10">
        <f>+'enero 21'!I138+'febrero 21'!I138+'marzo 21'!I138</f>
        <v>7355</v>
      </c>
      <c r="J138" s="10">
        <f>+'enero 21'!J138+'febrero 21'!J138+'marzo 21'!J138</f>
        <v>771</v>
      </c>
      <c r="K138" s="10">
        <f>+'enero 21'!K138+'febrero 21'!K138+'marzo 21'!K138</f>
        <v>0</v>
      </c>
      <c r="L138" s="10">
        <f>+'enero 21'!L138+'febrero 21'!L138+'marzo 21'!L138</f>
        <v>0</v>
      </c>
      <c r="M138" s="10">
        <f>+'enero 21'!M138+'febrero 21'!M138+'marzo 21'!M138</f>
        <v>0</v>
      </c>
      <c r="N138" s="10">
        <f t="shared" si="1"/>
        <v>807081</v>
      </c>
    </row>
    <row r="139" spans="1:14" ht="25.5" x14ac:dyDescent="0.25">
      <c r="A139" s="11" t="s">
        <v>264</v>
      </c>
      <c r="B139" s="9" t="s">
        <v>265</v>
      </c>
      <c r="C139" s="10">
        <f>+'enero 21'!C139+'febrero 21'!C139+'marzo 21'!C139</f>
        <v>1039799</v>
      </c>
      <c r="D139" s="10">
        <f>+'enero 21'!D139+'febrero 21'!D139+'marzo 21'!D139</f>
        <v>382704</v>
      </c>
      <c r="E139" s="10">
        <f>+'enero 21'!E139+'febrero 21'!E139+'marzo 21'!E139</f>
        <v>15459</v>
      </c>
      <c r="F139" s="10">
        <f>+'enero 21'!F139+'febrero 21'!F139+'marzo 21'!F139</f>
        <v>50154</v>
      </c>
      <c r="G139" s="10">
        <f>+'enero 21'!G139+'febrero 21'!G139+'marzo 21'!G139</f>
        <v>28700</v>
      </c>
      <c r="H139" s="10">
        <f>+'enero 21'!H139+'febrero 21'!H139+'marzo 21'!H139</f>
        <v>6961</v>
      </c>
      <c r="I139" s="10">
        <f>+'enero 21'!I139+'febrero 21'!I139+'marzo 21'!I139</f>
        <v>18920</v>
      </c>
      <c r="J139" s="10">
        <f>+'enero 21'!J139+'febrero 21'!J139+'marzo 21'!J139</f>
        <v>2550</v>
      </c>
      <c r="K139" s="10">
        <f>+'enero 21'!K139+'febrero 21'!K139+'marzo 21'!K139</f>
        <v>0</v>
      </c>
      <c r="L139" s="10">
        <f>+'enero 21'!L139+'febrero 21'!L139+'marzo 21'!L139</f>
        <v>0</v>
      </c>
      <c r="M139" s="10">
        <f>+'enero 21'!M139+'febrero 21'!M139+'marzo 21'!M139</f>
        <v>0</v>
      </c>
      <c r="N139" s="10">
        <f t="shared" ref="N139:N202" si="2">SUM(C139:M139)</f>
        <v>1545247</v>
      </c>
    </row>
    <row r="140" spans="1:14" ht="25.5" x14ac:dyDescent="0.25">
      <c r="A140" s="11" t="s">
        <v>266</v>
      </c>
      <c r="B140" s="9" t="s">
        <v>267</v>
      </c>
      <c r="C140" s="10">
        <f>+'enero 21'!C140+'febrero 21'!C140+'marzo 21'!C140</f>
        <v>2029374</v>
      </c>
      <c r="D140" s="10">
        <f>+'enero 21'!D140+'febrero 21'!D140+'marzo 21'!D140</f>
        <v>691539</v>
      </c>
      <c r="E140" s="10">
        <f>+'enero 21'!E140+'febrero 21'!E140+'marzo 21'!E140</f>
        <v>28093</v>
      </c>
      <c r="F140" s="10">
        <f>+'enero 21'!F140+'febrero 21'!F140+'marzo 21'!F140</f>
        <v>92899</v>
      </c>
      <c r="G140" s="10">
        <f>+'enero 21'!G140+'febrero 21'!G140+'marzo 21'!G140</f>
        <v>60886</v>
      </c>
      <c r="H140" s="10">
        <f>+'enero 21'!H140+'febrero 21'!H140+'marzo 21'!H140</f>
        <v>14236</v>
      </c>
      <c r="I140" s="10">
        <f>+'enero 21'!I140+'febrero 21'!I140+'marzo 21'!I140</f>
        <v>42144</v>
      </c>
      <c r="J140" s="10">
        <f>+'enero 21'!J140+'febrero 21'!J140+'marzo 21'!J140</f>
        <v>4659</v>
      </c>
      <c r="K140" s="10">
        <f>+'enero 21'!K140+'febrero 21'!K140+'marzo 21'!K140</f>
        <v>0</v>
      </c>
      <c r="L140" s="10">
        <f>+'enero 21'!L140+'febrero 21'!L140+'marzo 21'!L140</f>
        <v>0</v>
      </c>
      <c r="M140" s="10">
        <f>+'enero 21'!M140+'febrero 21'!M140+'marzo 21'!M140</f>
        <v>0</v>
      </c>
      <c r="N140" s="10">
        <f t="shared" si="2"/>
        <v>2963830</v>
      </c>
    </row>
    <row r="141" spans="1:14" ht="25.5" x14ac:dyDescent="0.25">
      <c r="A141" s="11" t="s">
        <v>268</v>
      </c>
      <c r="B141" s="9" t="s">
        <v>269</v>
      </c>
      <c r="C141" s="10">
        <f>+'enero 21'!C141+'febrero 21'!C141+'marzo 21'!C141</f>
        <v>452392</v>
      </c>
      <c r="D141" s="10">
        <f>+'enero 21'!D141+'febrero 21'!D141+'marzo 21'!D141</f>
        <v>206047</v>
      </c>
      <c r="E141" s="10">
        <f>+'enero 21'!E141+'febrero 21'!E141+'marzo 21'!E141</f>
        <v>6323</v>
      </c>
      <c r="F141" s="10">
        <f>+'enero 21'!F141+'febrero 21'!F141+'marzo 21'!F141</f>
        <v>20997</v>
      </c>
      <c r="G141" s="10">
        <f>+'enero 21'!G141+'febrero 21'!G141+'marzo 21'!G141</f>
        <v>6831</v>
      </c>
      <c r="H141" s="10">
        <f>+'enero 21'!H141+'febrero 21'!H141+'marzo 21'!H141</f>
        <v>3025</v>
      </c>
      <c r="I141" s="10">
        <f>+'enero 21'!I141+'febrero 21'!I141+'marzo 21'!I141</f>
        <v>6465</v>
      </c>
      <c r="J141" s="10">
        <f>+'enero 21'!J141+'febrero 21'!J141+'marzo 21'!J141</f>
        <v>1053</v>
      </c>
      <c r="K141" s="10">
        <f>+'enero 21'!K141+'febrero 21'!K141+'marzo 21'!K141</f>
        <v>0</v>
      </c>
      <c r="L141" s="10">
        <f>+'enero 21'!L141+'febrero 21'!L141+'marzo 21'!L141</f>
        <v>9869</v>
      </c>
      <c r="M141" s="10">
        <f>+'enero 21'!M141+'febrero 21'!M141+'marzo 21'!M141</f>
        <v>0</v>
      </c>
      <c r="N141" s="10">
        <f t="shared" si="2"/>
        <v>713002</v>
      </c>
    </row>
    <row r="142" spans="1:14" ht="25.5" x14ac:dyDescent="0.25">
      <c r="A142" s="11" t="s">
        <v>270</v>
      </c>
      <c r="B142" s="9" t="s">
        <v>271</v>
      </c>
      <c r="C142" s="10">
        <f>+'enero 21'!C142+'febrero 21'!C142+'marzo 21'!C142</f>
        <v>757238</v>
      </c>
      <c r="D142" s="10">
        <f>+'enero 21'!D142+'febrero 21'!D142+'marzo 21'!D142</f>
        <v>263713</v>
      </c>
      <c r="E142" s="10">
        <f>+'enero 21'!E142+'febrero 21'!E142+'marzo 21'!E142</f>
        <v>10948</v>
      </c>
      <c r="F142" s="10">
        <f>+'enero 21'!F142+'febrero 21'!F142+'marzo 21'!F142</f>
        <v>35432</v>
      </c>
      <c r="G142" s="10">
        <f>+'enero 21'!G142+'febrero 21'!G142+'marzo 21'!G142</f>
        <v>22332</v>
      </c>
      <c r="H142" s="10">
        <f>+'enero 21'!H142+'febrero 21'!H142+'marzo 21'!H142</f>
        <v>5501</v>
      </c>
      <c r="I142" s="10">
        <f>+'enero 21'!I142+'febrero 21'!I142+'marzo 21'!I142</f>
        <v>15570</v>
      </c>
      <c r="J142" s="10">
        <f>+'enero 21'!J142+'febrero 21'!J142+'marzo 21'!J142</f>
        <v>1785</v>
      </c>
      <c r="K142" s="10">
        <f>+'enero 21'!K142+'febrero 21'!K142+'marzo 21'!K142</f>
        <v>0</v>
      </c>
      <c r="L142" s="10">
        <f>+'enero 21'!L142+'febrero 21'!L142+'marzo 21'!L142</f>
        <v>0</v>
      </c>
      <c r="M142" s="10">
        <f>+'enero 21'!M142+'febrero 21'!M142+'marzo 21'!M142</f>
        <v>0</v>
      </c>
      <c r="N142" s="10">
        <f t="shared" si="2"/>
        <v>1112519</v>
      </c>
    </row>
    <row r="143" spans="1:14" ht="25.5" x14ac:dyDescent="0.25">
      <c r="A143" s="11" t="s">
        <v>272</v>
      </c>
      <c r="B143" s="9" t="s">
        <v>273</v>
      </c>
      <c r="C143" s="10">
        <f>+'enero 21'!C143+'febrero 21'!C143+'marzo 21'!C143</f>
        <v>3606223</v>
      </c>
      <c r="D143" s="10">
        <f>+'enero 21'!D143+'febrero 21'!D143+'marzo 21'!D143</f>
        <v>1502970</v>
      </c>
      <c r="E143" s="10">
        <f>+'enero 21'!E143+'febrero 21'!E143+'marzo 21'!E143</f>
        <v>46211</v>
      </c>
      <c r="F143" s="10">
        <f>+'enero 21'!F143+'febrero 21'!F143+'marzo 21'!F143</f>
        <v>153888</v>
      </c>
      <c r="G143" s="10">
        <f>+'enero 21'!G143+'febrero 21'!G143+'marzo 21'!G143</f>
        <v>168218</v>
      </c>
      <c r="H143" s="10">
        <f>+'enero 21'!H143+'febrero 21'!H143+'marzo 21'!H143</f>
        <v>29250</v>
      </c>
      <c r="I143" s="10">
        <f>+'enero 21'!I143+'febrero 21'!I143+'marzo 21'!I143</f>
        <v>105697</v>
      </c>
      <c r="J143" s="10">
        <f>+'enero 21'!J143+'febrero 21'!J143+'marzo 21'!J143</f>
        <v>6924</v>
      </c>
      <c r="K143" s="10">
        <f>+'enero 21'!K143+'febrero 21'!K143+'marzo 21'!K143</f>
        <v>0</v>
      </c>
      <c r="L143" s="10">
        <f>+'enero 21'!L143+'febrero 21'!L143+'marzo 21'!L143</f>
        <v>0</v>
      </c>
      <c r="M143" s="10">
        <f>+'enero 21'!M143+'febrero 21'!M143+'marzo 21'!M143</f>
        <v>0</v>
      </c>
      <c r="N143" s="10">
        <f t="shared" si="2"/>
        <v>5619381</v>
      </c>
    </row>
    <row r="144" spans="1:14" ht="25.5" x14ac:dyDescent="0.25">
      <c r="A144" s="11" t="s">
        <v>274</v>
      </c>
      <c r="B144" s="9" t="s">
        <v>275</v>
      </c>
      <c r="C144" s="10">
        <f>+'enero 21'!C144+'febrero 21'!C144+'marzo 21'!C144</f>
        <v>1154264</v>
      </c>
      <c r="D144" s="10">
        <f>+'enero 21'!D144+'febrero 21'!D144+'marzo 21'!D144</f>
        <v>156651</v>
      </c>
      <c r="E144" s="10">
        <f>+'enero 21'!E144+'febrero 21'!E144+'marzo 21'!E144</f>
        <v>14603</v>
      </c>
      <c r="F144" s="10">
        <f>+'enero 21'!F144+'febrero 21'!F144+'marzo 21'!F144</f>
        <v>47778</v>
      </c>
      <c r="G144" s="10">
        <f>+'enero 21'!G144+'febrero 21'!G144+'marzo 21'!G144</f>
        <v>41270</v>
      </c>
      <c r="H144" s="10">
        <f>+'enero 21'!H144+'febrero 21'!H144+'marzo 21'!H144</f>
        <v>10568</v>
      </c>
      <c r="I144" s="10">
        <f>+'enero 21'!I144+'febrero 21'!I144+'marzo 21'!I144</f>
        <v>35951</v>
      </c>
      <c r="J144" s="10">
        <f>+'enero 21'!J144+'febrero 21'!J144+'marzo 21'!J144</f>
        <v>1944</v>
      </c>
      <c r="K144" s="10">
        <f>+'enero 21'!K144+'febrero 21'!K144+'marzo 21'!K144</f>
        <v>0</v>
      </c>
      <c r="L144" s="10">
        <f>+'enero 21'!L144+'febrero 21'!L144+'marzo 21'!L144</f>
        <v>66054</v>
      </c>
      <c r="M144" s="10">
        <f>+'enero 21'!M144+'febrero 21'!M144+'marzo 21'!M144</f>
        <v>0</v>
      </c>
      <c r="N144" s="10">
        <f t="shared" si="2"/>
        <v>1529083</v>
      </c>
    </row>
    <row r="145" spans="1:14" x14ac:dyDescent="0.25">
      <c r="A145" s="11" t="s">
        <v>276</v>
      </c>
      <c r="B145" s="9" t="s">
        <v>277</v>
      </c>
      <c r="C145" s="10">
        <f>+'enero 21'!C145+'febrero 21'!C145+'marzo 21'!C145</f>
        <v>1825413</v>
      </c>
      <c r="D145" s="10">
        <f>+'enero 21'!D145+'febrero 21'!D145+'marzo 21'!D145</f>
        <v>1040513</v>
      </c>
      <c r="E145" s="10">
        <f>+'enero 21'!E145+'febrero 21'!E145+'marzo 21'!E145</f>
        <v>24184</v>
      </c>
      <c r="F145" s="10">
        <f>+'enero 21'!F145+'febrero 21'!F145+'marzo 21'!F145</f>
        <v>80337</v>
      </c>
      <c r="G145" s="10">
        <f>+'enero 21'!G145+'febrero 21'!G145+'marzo 21'!G145</f>
        <v>63611</v>
      </c>
      <c r="H145" s="10">
        <f>+'enero 21'!H145+'febrero 21'!H145+'marzo 21'!H145</f>
        <v>14005</v>
      </c>
      <c r="I145" s="10">
        <f>+'enero 21'!I145+'febrero 21'!I145+'marzo 21'!I145</f>
        <v>46085</v>
      </c>
      <c r="J145" s="10">
        <f>+'enero 21'!J145+'febrero 21'!J145+'marzo 21'!J145</f>
        <v>3699</v>
      </c>
      <c r="K145" s="10">
        <f>+'enero 21'!K145+'febrero 21'!K145+'marzo 21'!K145</f>
        <v>0</v>
      </c>
      <c r="L145" s="10">
        <f>+'enero 21'!L145+'febrero 21'!L145+'marzo 21'!L145</f>
        <v>0</v>
      </c>
      <c r="M145" s="10">
        <f>+'enero 21'!M145+'febrero 21'!M145+'marzo 21'!M145</f>
        <v>0</v>
      </c>
      <c r="N145" s="10">
        <f t="shared" si="2"/>
        <v>3097847</v>
      </c>
    </row>
    <row r="146" spans="1:14" ht="25.5" x14ac:dyDescent="0.25">
      <c r="A146" s="11" t="s">
        <v>278</v>
      </c>
      <c r="B146" s="9" t="s">
        <v>279</v>
      </c>
      <c r="C146" s="10">
        <f>+'enero 21'!C146+'febrero 21'!C146+'marzo 21'!C146</f>
        <v>970688</v>
      </c>
      <c r="D146" s="10">
        <f>+'enero 21'!D146+'febrero 21'!D146+'marzo 21'!D146</f>
        <v>279644</v>
      </c>
      <c r="E146" s="10">
        <f>+'enero 21'!E146+'febrero 21'!E146+'marzo 21'!E146</f>
        <v>12669</v>
      </c>
      <c r="F146" s="10">
        <f>+'enero 21'!F146+'febrero 21'!F146+'marzo 21'!F146</f>
        <v>41181</v>
      </c>
      <c r="G146" s="10">
        <f>+'enero 21'!G146+'febrero 21'!G146+'marzo 21'!G146</f>
        <v>18636</v>
      </c>
      <c r="H146" s="10">
        <f>+'enero 21'!H146+'febrero 21'!H146+'marzo 21'!H146</f>
        <v>8468</v>
      </c>
      <c r="I146" s="10">
        <f>+'enero 21'!I146+'febrero 21'!I146+'marzo 21'!I146</f>
        <v>21516</v>
      </c>
      <c r="J146" s="10">
        <f>+'enero 21'!J146+'febrero 21'!J146+'marzo 21'!J146</f>
        <v>1935</v>
      </c>
      <c r="K146" s="10">
        <f>+'enero 21'!K146+'febrero 21'!K146+'marzo 21'!K146</f>
        <v>0</v>
      </c>
      <c r="L146" s="10">
        <f>+'enero 21'!L146+'febrero 21'!L146+'marzo 21'!L146</f>
        <v>10858</v>
      </c>
      <c r="M146" s="10">
        <f>+'enero 21'!M146+'febrero 21'!M146+'marzo 21'!M146</f>
        <v>0</v>
      </c>
      <c r="N146" s="10">
        <f t="shared" si="2"/>
        <v>1365595</v>
      </c>
    </row>
    <row r="147" spans="1:14" ht="25.5" x14ac:dyDescent="0.25">
      <c r="A147" s="11" t="s">
        <v>280</v>
      </c>
      <c r="B147" s="9" t="s">
        <v>281</v>
      </c>
      <c r="C147" s="10">
        <f>+'enero 21'!C147+'febrero 21'!C147+'marzo 21'!C147</f>
        <v>213015</v>
      </c>
      <c r="D147" s="10">
        <f>+'enero 21'!D147+'febrero 21'!D147+'marzo 21'!D147</f>
        <v>118624</v>
      </c>
      <c r="E147" s="10">
        <f>+'enero 21'!E147+'febrero 21'!E147+'marzo 21'!E147</f>
        <v>3599</v>
      </c>
      <c r="F147" s="10">
        <f>+'enero 21'!F147+'febrero 21'!F147+'marzo 21'!F147</f>
        <v>11371</v>
      </c>
      <c r="G147" s="10">
        <f>+'enero 21'!G147+'febrero 21'!G147+'marzo 21'!G147</f>
        <v>2397</v>
      </c>
      <c r="H147" s="10">
        <f>+'enero 21'!H147+'febrero 21'!H147+'marzo 21'!H147</f>
        <v>1175</v>
      </c>
      <c r="I147" s="10">
        <f>+'enero 21'!I147+'febrero 21'!I147+'marzo 21'!I147</f>
        <v>1698</v>
      </c>
      <c r="J147" s="10">
        <f>+'enero 21'!J147+'febrero 21'!J147+'marzo 21'!J147</f>
        <v>654</v>
      </c>
      <c r="K147" s="10">
        <f>+'enero 21'!K147+'febrero 21'!K147+'marzo 21'!K147</f>
        <v>0</v>
      </c>
      <c r="L147" s="10">
        <f>+'enero 21'!L147+'febrero 21'!L147+'marzo 21'!L147</f>
        <v>0</v>
      </c>
      <c r="M147" s="10">
        <f>+'enero 21'!M147+'febrero 21'!M147+'marzo 21'!M147</f>
        <v>0</v>
      </c>
      <c r="N147" s="10">
        <f t="shared" si="2"/>
        <v>352533</v>
      </c>
    </row>
    <row r="148" spans="1:14" ht="25.5" x14ac:dyDescent="0.25">
      <c r="A148" s="11" t="s">
        <v>282</v>
      </c>
      <c r="B148" s="9" t="s">
        <v>283</v>
      </c>
      <c r="C148" s="10">
        <f>+'enero 21'!C148+'febrero 21'!C148+'marzo 21'!C148</f>
        <v>510808</v>
      </c>
      <c r="D148" s="10">
        <f>+'enero 21'!D148+'febrero 21'!D148+'marzo 21'!D148</f>
        <v>160587</v>
      </c>
      <c r="E148" s="10">
        <f>+'enero 21'!E148+'febrero 21'!E148+'marzo 21'!E148</f>
        <v>7892</v>
      </c>
      <c r="F148" s="10">
        <f>+'enero 21'!F148+'febrero 21'!F148+'marzo 21'!F148</f>
        <v>25391</v>
      </c>
      <c r="G148" s="10">
        <f>+'enero 21'!G148+'febrero 21'!G148+'marzo 21'!G148</f>
        <v>12670</v>
      </c>
      <c r="H148" s="10">
        <f>+'enero 21'!H148+'febrero 21'!H148+'marzo 21'!H148</f>
        <v>3269</v>
      </c>
      <c r="I148" s="10">
        <f>+'enero 21'!I148+'febrero 21'!I148+'marzo 21'!I148</f>
        <v>8018</v>
      </c>
      <c r="J148" s="10">
        <f>+'enero 21'!J148+'febrero 21'!J148+'marzo 21'!J148</f>
        <v>1323</v>
      </c>
      <c r="K148" s="10">
        <f>+'enero 21'!K148+'febrero 21'!K148+'marzo 21'!K148</f>
        <v>0</v>
      </c>
      <c r="L148" s="10">
        <f>+'enero 21'!L148+'febrero 21'!L148+'marzo 21'!L148</f>
        <v>0</v>
      </c>
      <c r="M148" s="10">
        <f>+'enero 21'!M148+'febrero 21'!M148+'marzo 21'!M148</f>
        <v>0</v>
      </c>
      <c r="N148" s="10">
        <f t="shared" si="2"/>
        <v>729958</v>
      </c>
    </row>
    <row r="149" spans="1:14" ht="25.5" x14ac:dyDescent="0.25">
      <c r="A149" s="11" t="s">
        <v>284</v>
      </c>
      <c r="B149" s="9" t="s">
        <v>285</v>
      </c>
      <c r="C149" s="10">
        <f>+'enero 21'!C149+'febrero 21'!C149+'marzo 21'!C149</f>
        <v>226826</v>
      </c>
      <c r="D149" s="10">
        <f>+'enero 21'!D149+'febrero 21'!D149+'marzo 21'!D149</f>
        <v>99275</v>
      </c>
      <c r="E149" s="10">
        <f>+'enero 21'!E149+'febrero 21'!E149+'marzo 21'!E149</f>
        <v>3592</v>
      </c>
      <c r="F149" s="10">
        <f>+'enero 21'!F149+'febrero 21'!F149+'marzo 21'!F149</f>
        <v>11500</v>
      </c>
      <c r="G149" s="10">
        <f>+'enero 21'!G149+'febrero 21'!G149+'marzo 21'!G149</f>
        <v>4323</v>
      </c>
      <c r="H149" s="10">
        <f>+'enero 21'!H149+'febrero 21'!H149+'marzo 21'!H149</f>
        <v>1404</v>
      </c>
      <c r="I149" s="10">
        <f>+'enero 21'!I149+'febrero 21'!I149+'marzo 21'!I149</f>
        <v>3040</v>
      </c>
      <c r="J149" s="10">
        <f>+'enero 21'!J149+'febrero 21'!J149+'marzo 21'!J149</f>
        <v>612</v>
      </c>
      <c r="K149" s="10">
        <f>+'enero 21'!K149+'febrero 21'!K149+'marzo 21'!K149</f>
        <v>0</v>
      </c>
      <c r="L149" s="10">
        <f>+'enero 21'!L149+'febrero 21'!L149+'marzo 21'!L149</f>
        <v>3269</v>
      </c>
      <c r="M149" s="10">
        <f>+'enero 21'!M149+'febrero 21'!M149+'marzo 21'!M149</f>
        <v>0</v>
      </c>
      <c r="N149" s="10">
        <f t="shared" si="2"/>
        <v>353841</v>
      </c>
    </row>
    <row r="150" spans="1:14" ht="25.5" x14ac:dyDescent="0.25">
      <c r="A150" s="11" t="s">
        <v>286</v>
      </c>
      <c r="B150" s="9" t="s">
        <v>287</v>
      </c>
      <c r="C150" s="10">
        <f>+'enero 21'!C150+'febrero 21'!C150+'marzo 21'!C150</f>
        <v>1461323</v>
      </c>
      <c r="D150" s="10">
        <f>+'enero 21'!D150+'febrero 21'!D150+'marzo 21'!D150</f>
        <v>324667</v>
      </c>
      <c r="E150" s="10">
        <f>+'enero 21'!E150+'febrero 21'!E150+'marzo 21'!E150</f>
        <v>19405</v>
      </c>
      <c r="F150" s="10">
        <f>+'enero 21'!F150+'febrero 21'!F150+'marzo 21'!F150</f>
        <v>62769</v>
      </c>
      <c r="G150" s="10">
        <f>+'enero 21'!G150+'febrero 21'!G150+'marzo 21'!G150</f>
        <v>47010</v>
      </c>
      <c r="H150" s="10">
        <f>+'enero 21'!H150+'febrero 21'!H150+'marzo 21'!H150</f>
        <v>12978</v>
      </c>
      <c r="I150" s="10">
        <f>+'enero 21'!I150+'febrero 21'!I150+'marzo 21'!I150</f>
        <v>40463</v>
      </c>
      <c r="J150" s="10">
        <f>+'enero 21'!J150+'febrero 21'!J150+'marzo 21'!J150</f>
        <v>2652</v>
      </c>
      <c r="K150" s="10">
        <f>+'enero 21'!K150+'febrero 21'!K150+'marzo 21'!K150</f>
        <v>0</v>
      </c>
      <c r="L150" s="10">
        <f>+'enero 21'!L150+'febrero 21'!L150+'marzo 21'!L150</f>
        <v>166353</v>
      </c>
      <c r="M150" s="10">
        <f>+'enero 21'!M150+'febrero 21'!M150+'marzo 21'!M150</f>
        <v>0</v>
      </c>
      <c r="N150" s="10">
        <f t="shared" si="2"/>
        <v>2137620</v>
      </c>
    </row>
    <row r="151" spans="1:14" ht="25.5" x14ac:dyDescent="0.25">
      <c r="A151" s="11" t="s">
        <v>288</v>
      </c>
      <c r="B151" s="9" t="s">
        <v>289</v>
      </c>
      <c r="C151" s="10">
        <f>+'enero 21'!C151+'febrero 21'!C151+'marzo 21'!C151</f>
        <v>307735</v>
      </c>
      <c r="D151" s="10">
        <f>+'enero 21'!D151+'febrero 21'!D151+'marzo 21'!D151</f>
        <v>120144</v>
      </c>
      <c r="E151" s="10">
        <f>+'enero 21'!E151+'febrero 21'!E151+'marzo 21'!E151</f>
        <v>4915</v>
      </c>
      <c r="F151" s="10">
        <f>+'enero 21'!F151+'febrero 21'!F151+'marzo 21'!F151</f>
        <v>15797</v>
      </c>
      <c r="G151" s="10">
        <f>+'enero 21'!G151+'febrero 21'!G151+'marzo 21'!G151</f>
        <v>4796</v>
      </c>
      <c r="H151" s="10">
        <f>+'enero 21'!H151+'febrero 21'!H151+'marzo 21'!H151</f>
        <v>1790</v>
      </c>
      <c r="I151" s="10">
        <f>+'enero 21'!I151+'febrero 21'!I151+'marzo 21'!I151</f>
        <v>3205</v>
      </c>
      <c r="J151" s="10">
        <f>+'enero 21'!J151+'febrero 21'!J151+'marzo 21'!J151</f>
        <v>849</v>
      </c>
      <c r="K151" s="10">
        <f>+'enero 21'!K151+'febrero 21'!K151+'marzo 21'!K151</f>
        <v>0</v>
      </c>
      <c r="L151" s="10">
        <f>+'enero 21'!L151+'febrero 21'!L151+'marzo 21'!L151</f>
        <v>0</v>
      </c>
      <c r="M151" s="10">
        <f>+'enero 21'!M151+'febrero 21'!M151+'marzo 21'!M151</f>
        <v>0</v>
      </c>
      <c r="N151" s="10">
        <f t="shared" si="2"/>
        <v>459231</v>
      </c>
    </row>
    <row r="152" spans="1:14" ht="25.5" x14ac:dyDescent="0.25">
      <c r="A152" s="11" t="s">
        <v>290</v>
      </c>
      <c r="B152" s="9" t="s">
        <v>291</v>
      </c>
      <c r="C152" s="10">
        <f>+'enero 21'!C152+'febrero 21'!C152+'marzo 21'!C152</f>
        <v>1999171</v>
      </c>
      <c r="D152" s="10">
        <f>+'enero 21'!D152+'febrero 21'!D152+'marzo 21'!D152</f>
        <v>739177</v>
      </c>
      <c r="E152" s="10">
        <f>+'enero 21'!E152+'febrero 21'!E152+'marzo 21'!E152</f>
        <v>23238</v>
      </c>
      <c r="F152" s="10">
        <f>+'enero 21'!F152+'febrero 21'!F152+'marzo 21'!F152</f>
        <v>79703</v>
      </c>
      <c r="G152" s="10">
        <f>+'enero 21'!G152+'febrero 21'!G152+'marzo 21'!G152</f>
        <v>48326</v>
      </c>
      <c r="H152" s="10">
        <f>+'enero 21'!H152+'febrero 21'!H152+'marzo 21'!H152</f>
        <v>15773</v>
      </c>
      <c r="I152" s="10">
        <f>+'enero 21'!I152+'febrero 21'!I152+'marzo 21'!I152</f>
        <v>43855</v>
      </c>
      <c r="J152" s="10">
        <f>+'enero 21'!J152+'febrero 21'!J152+'marzo 21'!J152</f>
        <v>3909</v>
      </c>
      <c r="K152" s="10">
        <f>+'enero 21'!K152+'febrero 21'!K152+'marzo 21'!K152</f>
        <v>0</v>
      </c>
      <c r="L152" s="10">
        <f>+'enero 21'!L152+'febrero 21'!L152+'marzo 21'!L152</f>
        <v>0</v>
      </c>
      <c r="M152" s="10">
        <f>+'enero 21'!M152+'febrero 21'!M152+'marzo 21'!M152</f>
        <v>0</v>
      </c>
      <c r="N152" s="10">
        <f t="shared" si="2"/>
        <v>2953152</v>
      </c>
    </row>
    <row r="153" spans="1:14" ht="25.5" x14ac:dyDescent="0.25">
      <c r="A153" s="11" t="s">
        <v>292</v>
      </c>
      <c r="B153" s="9" t="s">
        <v>293</v>
      </c>
      <c r="C153" s="10">
        <f>+'enero 21'!C153+'febrero 21'!C153+'marzo 21'!C153</f>
        <v>263593</v>
      </c>
      <c r="D153" s="10">
        <f>+'enero 21'!D153+'febrero 21'!D153+'marzo 21'!D153</f>
        <v>105687</v>
      </c>
      <c r="E153" s="10">
        <f>+'enero 21'!E153+'febrero 21'!E153+'marzo 21'!E153</f>
        <v>4084</v>
      </c>
      <c r="F153" s="10">
        <f>+'enero 21'!F153+'febrero 21'!F153+'marzo 21'!F153</f>
        <v>13119</v>
      </c>
      <c r="G153" s="10">
        <f>+'enero 21'!G153+'febrero 21'!G153+'marzo 21'!G153</f>
        <v>5747</v>
      </c>
      <c r="H153" s="10">
        <f>+'enero 21'!H153+'febrero 21'!H153+'marzo 21'!H153</f>
        <v>1663</v>
      </c>
      <c r="I153" s="10">
        <f>+'enero 21'!I153+'febrero 21'!I153+'marzo 21'!I153</f>
        <v>3926</v>
      </c>
      <c r="J153" s="10">
        <f>+'enero 21'!J153+'febrero 21'!J153+'marzo 21'!J153</f>
        <v>717</v>
      </c>
      <c r="K153" s="10">
        <f>+'enero 21'!K153+'febrero 21'!K153+'marzo 21'!K153</f>
        <v>0</v>
      </c>
      <c r="L153" s="10">
        <f>+'enero 21'!L153+'febrero 21'!L153+'marzo 21'!L153</f>
        <v>7362</v>
      </c>
      <c r="M153" s="10">
        <f>+'enero 21'!M153+'febrero 21'!M153+'marzo 21'!M153</f>
        <v>0</v>
      </c>
      <c r="N153" s="10">
        <f t="shared" si="2"/>
        <v>405898</v>
      </c>
    </row>
    <row r="154" spans="1:14" ht="25.5" x14ac:dyDescent="0.25">
      <c r="A154" s="11" t="s">
        <v>294</v>
      </c>
      <c r="B154" s="9" t="s">
        <v>295</v>
      </c>
      <c r="C154" s="10">
        <f>+'enero 21'!C154+'febrero 21'!C154+'marzo 21'!C154</f>
        <v>969086</v>
      </c>
      <c r="D154" s="10">
        <f>+'enero 21'!D154+'febrero 21'!D154+'marzo 21'!D154</f>
        <v>302297</v>
      </c>
      <c r="E154" s="10">
        <f>+'enero 21'!E154+'febrero 21'!E154+'marzo 21'!E154</f>
        <v>11323</v>
      </c>
      <c r="F154" s="10">
        <f>+'enero 21'!F154+'febrero 21'!F154+'marzo 21'!F154</f>
        <v>38124</v>
      </c>
      <c r="G154" s="10">
        <f>+'enero 21'!G154+'febrero 21'!G154+'marzo 21'!G154</f>
        <v>24887</v>
      </c>
      <c r="H154" s="10">
        <f>+'enero 21'!H154+'febrero 21'!H154+'marzo 21'!H154</f>
        <v>8510</v>
      </c>
      <c r="I154" s="10">
        <f>+'enero 21'!I154+'febrero 21'!I154+'marzo 21'!I154</f>
        <v>25570</v>
      </c>
      <c r="J154" s="10">
        <f>+'enero 21'!J154+'febrero 21'!J154+'marzo 21'!J154</f>
        <v>1929</v>
      </c>
      <c r="K154" s="10">
        <f>+'enero 21'!K154+'febrero 21'!K154+'marzo 21'!K154</f>
        <v>0</v>
      </c>
      <c r="L154" s="10">
        <f>+'enero 21'!L154+'febrero 21'!L154+'marzo 21'!L154</f>
        <v>0</v>
      </c>
      <c r="M154" s="10">
        <f>+'enero 21'!M154+'febrero 21'!M154+'marzo 21'!M154</f>
        <v>0</v>
      </c>
      <c r="N154" s="10">
        <f t="shared" si="2"/>
        <v>1381726</v>
      </c>
    </row>
    <row r="155" spans="1:14" ht="25.5" x14ac:dyDescent="0.25">
      <c r="A155" s="11" t="s">
        <v>296</v>
      </c>
      <c r="B155" s="9" t="s">
        <v>297</v>
      </c>
      <c r="C155" s="10">
        <f>+'enero 21'!C155+'febrero 21'!C155+'marzo 21'!C155</f>
        <v>601667</v>
      </c>
      <c r="D155" s="10">
        <f>+'enero 21'!D155+'febrero 21'!D155+'marzo 21'!D155</f>
        <v>299275</v>
      </c>
      <c r="E155" s="10">
        <f>+'enero 21'!E155+'febrero 21'!E155+'marzo 21'!E155</f>
        <v>8917</v>
      </c>
      <c r="F155" s="10">
        <f>+'enero 21'!F155+'febrero 21'!F155+'marzo 21'!F155</f>
        <v>28875</v>
      </c>
      <c r="G155" s="10">
        <f>+'enero 21'!G155+'febrero 21'!G155+'marzo 21'!G155</f>
        <v>15763</v>
      </c>
      <c r="H155" s="10">
        <f>+'enero 21'!H155+'febrero 21'!H155+'marzo 21'!H155</f>
        <v>4085</v>
      </c>
      <c r="I155" s="10">
        <f>+'enero 21'!I155+'febrero 21'!I155+'marzo 21'!I155</f>
        <v>10728</v>
      </c>
      <c r="J155" s="10">
        <f>+'enero 21'!J155+'febrero 21'!J155+'marzo 21'!J155</f>
        <v>1497</v>
      </c>
      <c r="K155" s="10">
        <f>+'enero 21'!K155+'febrero 21'!K155+'marzo 21'!K155</f>
        <v>0</v>
      </c>
      <c r="L155" s="10">
        <f>+'enero 21'!L155+'febrero 21'!L155+'marzo 21'!L155</f>
        <v>33271</v>
      </c>
      <c r="M155" s="10">
        <f>+'enero 21'!M155+'febrero 21'!M155+'marzo 21'!M155</f>
        <v>0</v>
      </c>
      <c r="N155" s="10">
        <f t="shared" si="2"/>
        <v>1004078</v>
      </c>
    </row>
    <row r="156" spans="1:14" ht="25.5" x14ac:dyDescent="0.25">
      <c r="A156" s="11" t="s">
        <v>298</v>
      </c>
      <c r="B156" s="9" t="s">
        <v>299</v>
      </c>
      <c r="C156" s="10">
        <f>+'enero 21'!C156+'febrero 21'!C156+'marzo 21'!C156</f>
        <v>382269</v>
      </c>
      <c r="D156" s="10">
        <f>+'enero 21'!D156+'febrero 21'!D156+'marzo 21'!D156</f>
        <v>199198</v>
      </c>
      <c r="E156" s="10">
        <f>+'enero 21'!E156+'febrero 21'!E156+'marzo 21'!E156</f>
        <v>5793</v>
      </c>
      <c r="F156" s="10">
        <f>+'enero 21'!F156+'febrero 21'!F156+'marzo 21'!F156</f>
        <v>18728</v>
      </c>
      <c r="G156" s="10">
        <f>+'enero 21'!G156+'febrero 21'!G156+'marzo 21'!G156</f>
        <v>1997</v>
      </c>
      <c r="H156" s="10">
        <f>+'enero 21'!H156+'febrero 21'!H156+'marzo 21'!H156</f>
        <v>2509</v>
      </c>
      <c r="I156" s="10">
        <f>+'enero 21'!I156+'febrero 21'!I156+'marzo 21'!I156</f>
        <v>3577</v>
      </c>
      <c r="J156" s="10">
        <f>+'enero 21'!J156+'febrero 21'!J156+'marzo 21'!J156</f>
        <v>951</v>
      </c>
      <c r="K156" s="10">
        <f>+'enero 21'!K156+'febrero 21'!K156+'marzo 21'!K156</f>
        <v>0</v>
      </c>
      <c r="L156" s="10">
        <f>+'enero 21'!L156+'febrero 21'!L156+'marzo 21'!L156</f>
        <v>0</v>
      </c>
      <c r="M156" s="10">
        <f>+'enero 21'!M156+'febrero 21'!M156+'marzo 21'!M156</f>
        <v>0</v>
      </c>
      <c r="N156" s="10">
        <f t="shared" si="2"/>
        <v>615022</v>
      </c>
    </row>
    <row r="157" spans="1:14" ht="25.5" x14ac:dyDescent="0.25">
      <c r="A157" s="11" t="s">
        <v>300</v>
      </c>
      <c r="B157" s="9" t="s">
        <v>301</v>
      </c>
      <c r="C157" s="10">
        <f>+'enero 21'!C157+'febrero 21'!C157+'marzo 21'!C157</f>
        <v>770626</v>
      </c>
      <c r="D157" s="10">
        <f>+'enero 21'!D157+'febrero 21'!D157+'marzo 21'!D157</f>
        <v>240725</v>
      </c>
      <c r="E157" s="10">
        <f>+'enero 21'!E157+'febrero 21'!E157+'marzo 21'!E157</f>
        <v>10080</v>
      </c>
      <c r="F157" s="10">
        <f>+'enero 21'!F157+'febrero 21'!F157+'marzo 21'!F157</f>
        <v>32998</v>
      </c>
      <c r="G157" s="10">
        <f>+'enero 21'!G157+'febrero 21'!G157+'marzo 21'!G157</f>
        <v>12454</v>
      </c>
      <c r="H157" s="10">
        <f>+'enero 21'!H157+'febrero 21'!H157+'marzo 21'!H157</f>
        <v>6730</v>
      </c>
      <c r="I157" s="10">
        <f>+'enero 21'!I157+'febrero 21'!I157+'marzo 21'!I157</f>
        <v>15984</v>
      </c>
      <c r="J157" s="10">
        <f>+'enero 21'!J157+'febrero 21'!J157+'marzo 21'!J157</f>
        <v>1293</v>
      </c>
      <c r="K157" s="10">
        <f>+'enero 21'!K157+'febrero 21'!K157+'marzo 21'!K157</f>
        <v>0</v>
      </c>
      <c r="L157" s="10">
        <f>+'enero 21'!L157+'febrero 21'!L157+'marzo 21'!L157</f>
        <v>0</v>
      </c>
      <c r="M157" s="10">
        <f>+'enero 21'!M157+'febrero 21'!M157+'marzo 21'!M157</f>
        <v>0</v>
      </c>
      <c r="N157" s="10">
        <f t="shared" si="2"/>
        <v>1090890</v>
      </c>
    </row>
    <row r="158" spans="1:14" ht="25.5" x14ac:dyDescent="0.25">
      <c r="A158" s="11" t="s">
        <v>302</v>
      </c>
      <c r="B158" s="9" t="s">
        <v>303</v>
      </c>
      <c r="C158" s="10">
        <f>+'enero 21'!C158+'febrero 21'!C158+'marzo 21'!C158</f>
        <v>417114</v>
      </c>
      <c r="D158" s="10">
        <f>+'enero 21'!D158+'febrero 21'!D158+'marzo 21'!D158</f>
        <v>207954</v>
      </c>
      <c r="E158" s="10">
        <f>+'enero 21'!E158+'febrero 21'!E158+'marzo 21'!E158</f>
        <v>6062</v>
      </c>
      <c r="F158" s="10">
        <f>+'enero 21'!F158+'febrero 21'!F158+'marzo 21'!F158</f>
        <v>19724</v>
      </c>
      <c r="G158" s="10">
        <f>+'enero 21'!G158+'febrero 21'!G158+'marzo 21'!G158</f>
        <v>11549</v>
      </c>
      <c r="H158" s="10">
        <f>+'enero 21'!H158+'febrero 21'!H158+'marzo 21'!H158</f>
        <v>2849</v>
      </c>
      <c r="I158" s="10">
        <f>+'enero 21'!I158+'febrero 21'!I158+'marzo 21'!I158</f>
        <v>7663</v>
      </c>
      <c r="J158" s="10">
        <f>+'enero 21'!J158+'febrero 21'!J158+'marzo 21'!J158</f>
        <v>1047</v>
      </c>
      <c r="K158" s="10">
        <f>+'enero 21'!K158+'febrero 21'!K158+'marzo 21'!K158</f>
        <v>0</v>
      </c>
      <c r="L158" s="10">
        <f>+'enero 21'!L158+'febrero 21'!L158+'marzo 21'!L158</f>
        <v>29448</v>
      </c>
      <c r="M158" s="10">
        <f>+'enero 21'!M158+'febrero 21'!M158+'marzo 21'!M158</f>
        <v>0</v>
      </c>
      <c r="N158" s="10">
        <f t="shared" si="2"/>
        <v>703410</v>
      </c>
    </row>
    <row r="159" spans="1:14" ht="25.5" x14ac:dyDescent="0.25">
      <c r="A159" s="11" t="s">
        <v>304</v>
      </c>
      <c r="B159" s="9" t="s">
        <v>305</v>
      </c>
      <c r="C159" s="10">
        <f>+'enero 21'!C159+'febrero 21'!C159+'marzo 21'!C159</f>
        <v>1683936</v>
      </c>
      <c r="D159" s="10">
        <f>+'enero 21'!D159+'febrero 21'!D159+'marzo 21'!D159</f>
        <v>298612</v>
      </c>
      <c r="E159" s="10">
        <f>+'enero 21'!E159+'febrero 21'!E159+'marzo 21'!E159</f>
        <v>20284</v>
      </c>
      <c r="F159" s="10">
        <f>+'enero 21'!F159+'febrero 21'!F159+'marzo 21'!F159</f>
        <v>68842</v>
      </c>
      <c r="G159" s="10">
        <f>+'enero 21'!G159+'febrero 21'!G159+'marzo 21'!G159</f>
        <v>64252</v>
      </c>
      <c r="H159" s="10">
        <f>+'enero 21'!H159+'febrero 21'!H159+'marzo 21'!H159</f>
        <v>14155</v>
      </c>
      <c r="I159" s="10">
        <f>+'enero 21'!I159+'febrero 21'!I159+'marzo 21'!I159</f>
        <v>52387</v>
      </c>
      <c r="J159" s="10">
        <f>+'enero 21'!J159+'febrero 21'!J159+'marzo 21'!J159</f>
        <v>2859</v>
      </c>
      <c r="K159" s="10">
        <f>+'enero 21'!K159+'febrero 21'!K159+'marzo 21'!K159</f>
        <v>0</v>
      </c>
      <c r="L159" s="10">
        <f>+'enero 21'!L159+'febrero 21'!L159+'marzo 21'!L159</f>
        <v>0</v>
      </c>
      <c r="M159" s="10">
        <f>+'enero 21'!M159+'febrero 21'!M159+'marzo 21'!M159</f>
        <v>0</v>
      </c>
      <c r="N159" s="10">
        <f t="shared" si="2"/>
        <v>2205327</v>
      </c>
    </row>
    <row r="160" spans="1:14" ht="25.5" x14ac:dyDescent="0.25">
      <c r="A160" s="11" t="s">
        <v>306</v>
      </c>
      <c r="B160" s="9" t="s">
        <v>307</v>
      </c>
      <c r="C160" s="10">
        <f>+'enero 21'!C160+'febrero 21'!C160+'marzo 21'!C160</f>
        <v>196980</v>
      </c>
      <c r="D160" s="10">
        <f>+'enero 21'!D160+'febrero 21'!D160+'marzo 21'!D160</f>
        <v>90225</v>
      </c>
      <c r="E160" s="10">
        <f>+'enero 21'!E160+'febrero 21'!E160+'marzo 21'!E160</f>
        <v>3337</v>
      </c>
      <c r="F160" s="10">
        <f>+'enero 21'!F160+'febrero 21'!F160+'marzo 21'!F160</f>
        <v>10619</v>
      </c>
      <c r="G160" s="10">
        <f>+'enero 21'!G160+'febrero 21'!G160+'marzo 21'!G160</f>
        <v>1644</v>
      </c>
      <c r="H160" s="10">
        <f>+'enero 21'!H160+'febrero 21'!H160+'marzo 21'!H160</f>
        <v>1030</v>
      </c>
      <c r="I160" s="10">
        <f>+'enero 21'!I160+'febrero 21'!I160+'marzo 21'!I160</f>
        <v>1163</v>
      </c>
      <c r="J160" s="10">
        <f>+'enero 21'!J160+'febrero 21'!J160+'marzo 21'!J160</f>
        <v>585</v>
      </c>
      <c r="K160" s="10">
        <f>+'enero 21'!K160+'febrero 21'!K160+'marzo 21'!K160</f>
        <v>0</v>
      </c>
      <c r="L160" s="10">
        <f>+'enero 21'!L160+'febrero 21'!L160+'marzo 21'!L160</f>
        <v>0</v>
      </c>
      <c r="M160" s="10">
        <f>+'enero 21'!M160+'febrero 21'!M160+'marzo 21'!M160</f>
        <v>0</v>
      </c>
      <c r="N160" s="10">
        <f t="shared" si="2"/>
        <v>305583</v>
      </c>
    </row>
    <row r="161" spans="1:14" ht="25.5" x14ac:dyDescent="0.25">
      <c r="A161" s="11" t="s">
        <v>308</v>
      </c>
      <c r="B161" s="9" t="s">
        <v>309</v>
      </c>
      <c r="C161" s="10">
        <f>+'enero 21'!C161+'febrero 21'!C161+'marzo 21'!C161</f>
        <v>458953</v>
      </c>
      <c r="D161" s="10">
        <f>+'enero 21'!D161+'febrero 21'!D161+'marzo 21'!D161</f>
        <v>144720</v>
      </c>
      <c r="E161" s="10">
        <f>+'enero 21'!E161+'febrero 21'!E161+'marzo 21'!E161</f>
        <v>6827</v>
      </c>
      <c r="F161" s="10">
        <f>+'enero 21'!F161+'febrero 21'!F161+'marzo 21'!F161</f>
        <v>22055</v>
      </c>
      <c r="G161" s="10">
        <f>+'enero 21'!G161+'febrero 21'!G161+'marzo 21'!G161</f>
        <v>14723</v>
      </c>
      <c r="H161" s="10">
        <f>+'enero 21'!H161+'febrero 21'!H161+'marzo 21'!H161</f>
        <v>3168</v>
      </c>
      <c r="I161" s="10">
        <f>+'enero 21'!I161+'febrero 21'!I161+'marzo 21'!I161</f>
        <v>9050</v>
      </c>
      <c r="J161" s="10">
        <f>+'enero 21'!J161+'febrero 21'!J161+'marzo 21'!J161</f>
        <v>1110</v>
      </c>
      <c r="K161" s="10">
        <f>+'enero 21'!K161+'febrero 21'!K161+'marzo 21'!K161</f>
        <v>0</v>
      </c>
      <c r="L161" s="10">
        <f>+'enero 21'!L161+'febrero 21'!L161+'marzo 21'!L161</f>
        <v>15748</v>
      </c>
      <c r="M161" s="10">
        <f>+'enero 21'!M161+'febrero 21'!M161+'marzo 21'!M161</f>
        <v>0</v>
      </c>
      <c r="N161" s="10">
        <f t="shared" si="2"/>
        <v>676354</v>
      </c>
    </row>
    <row r="162" spans="1:14" ht="25.5" x14ac:dyDescent="0.25">
      <c r="A162" s="11" t="s">
        <v>310</v>
      </c>
      <c r="B162" s="9" t="s">
        <v>311</v>
      </c>
      <c r="C162" s="10">
        <f>+'enero 21'!C162+'febrero 21'!C162+'marzo 21'!C162</f>
        <v>744753</v>
      </c>
      <c r="D162" s="10">
        <f>+'enero 21'!D162+'febrero 21'!D162+'marzo 21'!D162</f>
        <v>186072</v>
      </c>
      <c r="E162" s="10">
        <f>+'enero 21'!E162+'febrero 21'!E162+'marzo 21'!E162</f>
        <v>10233</v>
      </c>
      <c r="F162" s="10">
        <f>+'enero 21'!F162+'febrero 21'!F162+'marzo 21'!F162</f>
        <v>33573</v>
      </c>
      <c r="G162" s="10">
        <f>+'enero 21'!G162+'febrero 21'!G162+'marzo 21'!G162</f>
        <v>26076</v>
      </c>
      <c r="H162" s="10">
        <f>+'enero 21'!H162+'febrero 21'!H162+'marzo 21'!H162</f>
        <v>5647</v>
      </c>
      <c r="I162" s="10">
        <f>+'enero 21'!I162+'febrero 21'!I162+'marzo 21'!I162</f>
        <v>18369</v>
      </c>
      <c r="J162" s="10">
        <f>+'enero 21'!J162+'febrero 21'!J162+'marzo 21'!J162</f>
        <v>1599</v>
      </c>
      <c r="K162" s="10">
        <f>+'enero 21'!K162+'febrero 21'!K162+'marzo 21'!K162</f>
        <v>0</v>
      </c>
      <c r="L162" s="10">
        <f>+'enero 21'!L162+'febrero 21'!L162+'marzo 21'!L162</f>
        <v>0</v>
      </c>
      <c r="M162" s="10">
        <f>+'enero 21'!M162+'febrero 21'!M162+'marzo 21'!M162</f>
        <v>0</v>
      </c>
      <c r="N162" s="10">
        <f t="shared" si="2"/>
        <v>1026322</v>
      </c>
    </row>
    <row r="163" spans="1:14" ht="25.5" x14ac:dyDescent="0.25">
      <c r="A163" s="11" t="s">
        <v>312</v>
      </c>
      <c r="B163" s="9" t="s">
        <v>313</v>
      </c>
      <c r="C163" s="10">
        <f>+'enero 21'!C163+'febrero 21'!C163+'marzo 21'!C163</f>
        <v>617062</v>
      </c>
      <c r="D163" s="10">
        <f>+'enero 21'!D163+'febrero 21'!D163+'marzo 21'!D163</f>
        <v>267248</v>
      </c>
      <c r="E163" s="10">
        <f>+'enero 21'!E163+'febrero 21'!E163+'marzo 21'!E163</f>
        <v>8870</v>
      </c>
      <c r="F163" s="10">
        <f>+'enero 21'!F163+'febrero 21'!F163+'marzo 21'!F163</f>
        <v>28947</v>
      </c>
      <c r="G163" s="10">
        <f>+'enero 21'!G163+'febrero 21'!G163+'marzo 21'!G163</f>
        <v>12438</v>
      </c>
      <c r="H163" s="10">
        <f>+'enero 21'!H163+'febrero 21'!H163+'marzo 21'!H163</f>
        <v>4299</v>
      </c>
      <c r="I163" s="10">
        <f>+'enero 21'!I163+'febrero 21'!I163+'marzo 21'!I163</f>
        <v>10272</v>
      </c>
      <c r="J163" s="10">
        <f>+'enero 21'!J163+'febrero 21'!J163+'marzo 21'!J163</f>
        <v>1473</v>
      </c>
      <c r="K163" s="10">
        <f>+'enero 21'!K163+'febrero 21'!K163+'marzo 21'!K163</f>
        <v>0</v>
      </c>
      <c r="L163" s="10">
        <f>+'enero 21'!L163+'febrero 21'!L163+'marzo 21'!L163</f>
        <v>6518</v>
      </c>
      <c r="M163" s="10">
        <f>+'enero 21'!M163+'febrero 21'!M163+'marzo 21'!M163</f>
        <v>0</v>
      </c>
      <c r="N163" s="10">
        <f t="shared" si="2"/>
        <v>957127</v>
      </c>
    </row>
    <row r="164" spans="1:14" ht="25.5" x14ac:dyDescent="0.25">
      <c r="A164" s="11" t="s">
        <v>314</v>
      </c>
      <c r="B164" s="9" t="s">
        <v>315</v>
      </c>
      <c r="C164" s="10">
        <f>+'enero 21'!C164+'febrero 21'!C164+'marzo 21'!C164</f>
        <v>359225</v>
      </c>
      <c r="D164" s="10">
        <f>+'enero 21'!D164+'febrero 21'!D164+'marzo 21'!D164</f>
        <v>202377</v>
      </c>
      <c r="E164" s="10">
        <f>+'enero 21'!E164+'febrero 21'!E164+'marzo 21'!E164</f>
        <v>5743</v>
      </c>
      <c r="F164" s="10">
        <f>+'enero 21'!F164+'febrero 21'!F164+'marzo 21'!F164</f>
        <v>18325</v>
      </c>
      <c r="G164" s="10">
        <f>+'enero 21'!G164+'febrero 21'!G164+'marzo 21'!G164</f>
        <v>6217</v>
      </c>
      <c r="H164" s="10">
        <f>+'enero 21'!H164+'febrero 21'!H164+'marzo 21'!H164</f>
        <v>2233</v>
      </c>
      <c r="I164" s="10">
        <f>+'enero 21'!I164+'febrero 21'!I164+'marzo 21'!I164</f>
        <v>4371</v>
      </c>
      <c r="J164" s="10">
        <f>+'enero 21'!J164+'febrero 21'!J164+'marzo 21'!J164</f>
        <v>966</v>
      </c>
      <c r="K164" s="10">
        <f>+'enero 21'!K164+'febrero 21'!K164+'marzo 21'!K164</f>
        <v>0</v>
      </c>
      <c r="L164" s="10">
        <f>+'enero 21'!L164+'febrero 21'!L164+'marzo 21'!L164</f>
        <v>0</v>
      </c>
      <c r="M164" s="10">
        <f>+'enero 21'!M164+'febrero 21'!M164+'marzo 21'!M164</f>
        <v>0</v>
      </c>
      <c r="N164" s="10">
        <f t="shared" si="2"/>
        <v>599457</v>
      </c>
    </row>
    <row r="165" spans="1:14" ht="25.5" x14ac:dyDescent="0.25">
      <c r="A165" s="11" t="s">
        <v>316</v>
      </c>
      <c r="B165" s="9" t="s">
        <v>317</v>
      </c>
      <c r="C165" s="10">
        <f>+'enero 21'!C165+'febrero 21'!C165+'marzo 21'!C165</f>
        <v>684687</v>
      </c>
      <c r="D165" s="10">
        <f>+'enero 21'!D165+'febrero 21'!D165+'marzo 21'!D165</f>
        <v>301912</v>
      </c>
      <c r="E165" s="10">
        <f>+'enero 21'!E165+'febrero 21'!E165+'marzo 21'!E165</f>
        <v>9957</v>
      </c>
      <c r="F165" s="10">
        <f>+'enero 21'!F165+'febrero 21'!F165+'marzo 21'!F165</f>
        <v>32043</v>
      </c>
      <c r="G165" s="10">
        <f>+'enero 21'!G165+'febrero 21'!G165+'marzo 21'!G165</f>
        <v>18418</v>
      </c>
      <c r="H165" s="10">
        <f>+'enero 21'!H165+'febrero 21'!H165+'marzo 21'!H165</f>
        <v>5026</v>
      </c>
      <c r="I165" s="10">
        <f>+'enero 21'!I165+'febrero 21'!I165+'marzo 21'!I165</f>
        <v>14477</v>
      </c>
      <c r="J165" s="10">
        <f>+'enero 21'!J165+'febrero 21'!J165+'marzo 21'!J165</f>
        <v>1668</v>
      </c>
      <c r="K165" s="10">
        <f>+'enero 21'!K165+'febrero 21'!K165+'marzo 21'!K165</f>
        <v>0</v>
      </c>
      <c r="L165" s="10">
        <f>+'enero 21'!L165+'febrero 21'!L165+'marzo 21'!L165</f>
        <v>14509</v>
      </c>
      <c r="M165" s="10">
        <f>+'enero 21'!M165+'febrero 21'!M165+'marzo 21'!M165</f>
        <v>0</v>
      </c>
      <c r="N165" s="10">
        <f t="shared" si="2"/>
        <v>1082697</v>
      </c>
    </row>
    <row r="166" spans="1:14" ht="25.5" x14ac:dyDescent="0.25">
      <c r="A166" s="11" t="s">
        <v>318</v>
      </c>
      <c r="B166" s="9" t="s">
        <v>319</v>
      </c>
      <c r="C166" s="10">
        <f>+'enero 21'!C166+'febrero 21'!C166+'marzo 21'!C166</f>
        <v>3666545</v>
      </c>
      <c r="D166" s="10">
        <f>+'enero 21'!D166+'febrero 21'!D166+'marzo 21'!D166</f>
        <v>842771</v>
      </c>
      <c r="E166" s="10">
        <f>+'enero 21'!E166+'febrero 21'!E166+'marzo 21'!E166</f>
        <v>40448</v>
      </c>
      <c r="F166" s="10">
        <f>+'enero 21'!F166+'febrero 21'!F166+'marzo 21'!F166</f>
        <v>140114</v>
      </c>
      <c r="G166" s="10">
        <f>+'enero 21'!G166+'febrero 21'!G166+'marzo 21'!G166</f>
        <v>71169</v>
      </c>
      <c r="H166" s="10">
        <f>+'enero 21'!H166+'febrero 21'!H166+'marzo 21'!H166</f>
        <v>32255</v>
      </c>
      <c r="I166" s="10">
        <f>+'enero 21'!I166+'febrero 21'!I166+'marzo 21'!I166</f>
        <v>91495</v>
      </c>
      <c r="J166" s="10">
        <f>+'enero 21'!J166+'febrero 21'!J166+'marzo 21'!J166</f>
        <v>6156</v>
      </c>
      <c r="K166" s="10">
        <f>+'enero 21'!K166+'febrero 21'!K166+'marzo 21'!K166</f>
        <v>0</v>
      </c>
      <c r="L166" s="10">
        <f>+'enero 21'!L166+'febrero 21'!L166+'marzo 21'!L166</f>
        <v>201498</v>
      </c>
      <c r="M166" s="10">
        <f>+'enero 21'!M166+'febrero 21'!M166+'marzo 21'!M166</f>
        <v>0</v>
      </c>
      <c r="N166" s="10">
        <f t="shared" si="2"/>
        <v>5092451</v>
      </c>
    </row>
    <row r="167" spans="1:14" ht="25.5" x14ac:dyDescent="0.25">
      <c r="A167" s="11" t="s">
        <v>320</v>
      </c>
      <c r="B167" s="9" t="s">
        <v>321</v>
      </c>
      <c r="C167" s="10">
        <f>+'enero 21'!C167+'febrero 21'!C167+'marzo 21'!C167</f>
        <v>622240</v>
      </c>
      <c r="D167" s="10">
        <f>+'enero 21'!D167+'febrero 21'!D167+'marzo 21'!D167</f>
        <v>197538</v>
      </c>
      <c r="E167" s="10">
        <f>+'enero 21'!E167+'febrero 21'!E167+'marzo 21'!E167</f>
        <v>9295</v>
      </c>
      <c r="F167" s="10">
        <f>+'enero 21'!F167+'febrero 21'!F167+'marzo 21'!F167</f>
        <v>29194</v>
      </c>
      <c r="G167" s="10">
        <f>+'enero 21'!G167+'febrero 21'!G167+'marzo 21'!G167</f>
        <v>12487</v>
      </c>
      <c r="H167" s="10">
        <f>+'enero 21'!H167+'febrero 21'!H167+'marzo 21'!H167</f>
        <v>4891</v>
      </c>
      <c r="I167" s="10">
        <f>+'enero 21'!I167+'febrero 21'!I167+'marzo 21'!I167</f>
        <v>11835</v>
      </c>
      <c r="J167" s="10">
        <f>+'enero 21'!J167+'febrero 21'!J167+'marzo 21'!J167</f>
        <v>1617</v>
      </c>
      <c r="K167" s="10">
        <f>+'enero 21'!K167+'febrero 21'!K167+'marzo 21'!K167</f>
        <v>0</v>
      </c>
      <c r="L167" s="10">
        <f>+'enero 21'!L167+'febrero 21'!L167+'marzo 21'!L167</f>
        <v>37743</v>
      </c>
      <c r="M167" s="10">
        <f>+'enero 21'!M167+'febrero 21'!M167+'marzo 21'!M167</f>
        <v>0</v>
      </c>
      <c r="N167" s="10">
        <f t="shared" si="2"/>
        <v>926840</v>
      </c>
    </row>
    <row r="168" spans="1:14" ht="25.5" x14ac:dyDescent="0.25">
      <c r="A168" s="11" t="s">
        <v>322</v>
      </c>
      <c r="B168" s="9" t="s">
        <v>323</v>
      </c>
      <c r="C168" s="10">
        <f>+'enero 21'!C168+'febrero 21'!C168+'marzo 21'!C168</f>
        <v>887727</v>
      </c>
      <c r="D168" s="10">
        <f>+'enero 21'!D168+'febrero 21'!D168+'marzo 21'!D168</f>
        <v>220158</v>
      </c>
      <c r="E168" s="10">
        <f>+'enero 21'!E168+'febrero 21'!E168+'marzo 21'!E168</f>
        <v>11901</v>
      </c>
      <c r="F168" s="10">
        <f>+'enero 21'!F168+'febrero 21'!F168+'marzo 21'!F168</f>
        <v>39524</v>
      </c>
      <c r="G168" s="10">
        <f>+'enero 21'!G168+'febrero 21'!G168+'marzo 21'!G168</f>
        <v>31659</v>
      </c>
      <c r="H168" s="10">
        <f>+'enero 21'!H168+'febrero 21'!H168+'marzo 21'!H168</f>
        <v>6646</v>
      </c>
      <c r="I168" s="10">
        <f>+'enero 21'!I168+'febrero 21'!I168+'marzo 21'!I168</f>
        <v>21025</v>
      </c>
      <c r="J168" s="10">
        <f>+'enero 21'!J168+'febrero 21'!J168+'marzo 21'!J168</f>
        <v>1845</v>
      </c>
      <c r="K168" s="10">
        <f>+'enero 21'!K168+'febrero 21'!K168+'marzo 21'!K168</f>
        <v>0</v>
      </c>
      <c r="L168" s="10">
        <f>+'enero 21'!L168+'febrero 21'!L168+'marzo 21'!L168</f>
        <v>75131</v>
      </c>
      <c r="M168" s="10">
        <f>+'enero 21'!M168+'febrero 21'!M168+'marzo 21'!M168</f>
        <v>0</v>
      </c>
      <c r="N168" s="10">
        <f t="shared" si="2"/>
        <v>1295616</v>
      </c>
    </row>
    <row r="169" spans="1:14" ht="25.5" x14ac:dyDescent="0.25">
      <c r="A169" s="11" t="s">
        <v>324</v>
      </c>
      <c r="B169" s="9" t="s">
        <v>325</v>
      </c>
      <c r="C169" s="10">
        <f>+'enero 21'!C169+'febrero 21'!C169+'marzo 21'!C169</f>
        <v>442155</v>
      </c>
      <c r="D169" s="10">
        <f>+'enero 21'!D169+'febrero 21'!D169+'marzo 21'!D169</f>
        <v>178517</v>
      </c>
      <c r="E169" s="10">
        <f>+'enero 21'!E169+'febrero 21'!E169+'marzo 21'!E169</f>
        <v>6081</v>
      </c>
      <c r="F169" s="10">
        <f>+'enero 21'!F169+'febrero 21'!F169+'marzo 21'!F169</f>
        <v>20408</v>
      </c>
      <c r="G169" s="10">
        <f>+'enero 21'!G169+'febrero 21'!G169+'marzo 21'!G169</f>
        <v>7364</v>
      </c>
      <c r="H169" s="10">
        <f>+'enero 21'!H169+'febrero 21'!H169+'marzo 21'!H169</f>
        <v>2871</v>
      </c>
      <c r="I169" s="10">
        <f>+'enero 21'!I169+'febrero 21'!I169+'marzo 21'!I169</f>
        <v>6236</v>
      </c>
      <c r="J169" s="10">
        <f>+'enero 21'!J169+'febrero 21'!J169+'marzo 21'!J169</f>
        <v>1017</v>
      </c>
      <c r="K169" s="10">
        <f>+'enero 21'!K169+'febrero 21'!K169+'marzo 21'!K169</f>
        <v>0</v>
      </c>
      <c r="L169" s="10">
        <f>+'enero 21'!L169+'febrero 21'!L169+'marzo 21'!L169</f>
        <v>0</v>
      </c>
      <c r="M169" s="10">
        <f>+'enero 21'!M169+'febrero 21'!M169+'marzo 21'!M169</f>
        <v>0</v>
      </c>
      <c r="N169" s="10">
        <f t="shared" si="2"/>
        <v>664649</v>
      </c>
    </row>
    <row r="170" spans="1:14" ht="25.5" x14ac:dyDescent="0.25">
      <c r="A170" s="11" t="s">
        <v>326</v>
      </c>
      <c r="B170" s="9" t="s">
        <v>327</v>
      </c>
      <c r="C170" s="10">
        <f>+'enero 21'!C170+'febrero 21'!C170+'marzo 21'!C170</f>
        <v>544589</v>
      </c>
      <c r="D170" s="10">
        <f>+'enero 21'!D170+'febrero 21'!D170+'marzo 21'!D170</f>
        <v>227423</v>
      </c>
      <c r="E170" s="10">
        <f>+'enero 21'!E170+'febrero 21'!E170+'marzo 21'!E170</f>
        <v>8088</v>
      </c>
      <c r="F170" s="10">
        <f>+'enero 21'!F170+'febrero 21'!F170+'marzo 21'!F170</f>
        <v>26158</v>
      </c>
      <c r="G170" s="10">
        <f>+'enero 21'!G170+'febrero 21'!G170+'marzo 21'!G170</f>
        <v>14888</v>
      </c>
      <c r="H170" s="10">
        <f>+'enero 21'!H170+'febrero 21'!H170+'marzo 21'!H170</f>
        <v>3750</v>
      </c>
      <c r="I170" s="10">
        <f>+'enero 21'!I170+'febrero 21'!I170+'marzo 21'!I170</f>
        <v>10286</v>
      </c>
      <c r="J170" s="10">
        <f>+'enero 21'!J170+'febrero 21'!J170+'marzo 21'!J170</f>
        <v>1314</v>
      </c>
      <c r="K170" s="10">
        <f>+'enero 21'!K170+'febrero 21'!K170+'marzo 21'!K170</f>
        <v>0</v>
      </c>
      <c r="L170" s="10">
        <f>+'enero 21'!L170+'febrero 21'!L170+'marzo 21'!L170</f>
        <v>2644</v>
      </c>
      <c r="M170" s="10">
        <f>+'enero 21'!M170+'febrero 21'!M170+'marzo 21'!M170</f>
        <v>0</v>
      </c>
      <c r="N170" s="10">
        <f t="shared" si="2"/>
        <v>839140</v>
      </c>
    </row>
    <row r="171" spans="1:14" ht="25.5" x14ac:dyDescent="0.25">
      <c r="A171" s="11" t="s">
        <v>328</v>
      </c>
      <c r="B171" s="9" t="s">
        <v>329</v>
      </c>
      <c r="C171" s="10">
        <f>+'enero 21'!C171+'febrero 21'!C171+'marzo 21'!C171</f>
        <v>413911</v>
      </c>
      <c r="D171" s="10">
        <f>+'enero 21'!D171+'febrero 21'!D171+'marzo 21'!D171</f>
        <v>128118</v>
      </c>
      <c r="E171" s="10">
        <f>+'enero 21'!E171+'febrero 21'!E171+'marzo 21'!E171</f>
        <v>6028</v>
      </c>
      <c r="F171" s="10">
        <f>+'enero 21'!F171+'febrero 21'!F171+'marzo 21'!F171</f>
        <v>19736</v>
      </c>
      <c r="G171" s="10">
        <f>+'enero 21'!G171+'febrero 21'!G171+'marzo 21'!G171</f>
        <v>11872</v>
      </c>
      <c r="H171" s="10">
        <f>+'enero 21'!H171+'febrero 21'!H171+'marzo 21'!H171</f>
        <v>2761</v>
      </c>
      <c r="I171" s="10">
        <f>+'enero 21'!I171+'febrero 21'!I171+'marzo 21'!I171</f>
        <v>7492</v>
      </c>
      <c r="J171" s="10">
        <f>+'enero 21'!J171+'febrero 21'!J171+'marzo 21'!J171</f>
        <v>981</v>
      </c>
      <c r="K171" s="10">
        <f>+'enero 21'!K171+'febrero 21'!K171+'marzo 21'!K171</f>
        <v>0</v>
      </c>
      <c r="L171" s="10">
        <f>+'enero 21'!L171+'febrero 21'!L171+'marzo 21'!L171</f>
        <v>0</v>
      </c>
      <c r="M171" s="10">
        <f>+'enero 21'!M171+'febrero 21'!M171+'marzo 21'!M171</f>
        <v>0</v>
      </c>
      <c r="N171" s="10">
        <f t="shared" si="2"/>
        <v>590899</v>
      </c>
    </row>
    <row r="172" spans="1:14" ht="25.5" x14ac:dyDescent="0.25">
      <c r="A172" s="11" t="s">
        <v>330</v>
      </c>
      <c r="B172" s="9" t="s">
        <v>331</v>
      </c>
      <c r="C172" s="10">
        <f>+'enero 21'!C172+'febrero 21'!C172+'marzo 21'!C172</f>
        <v>375645</v>
      </c>
      <c r="D172" s="10">
        <f>+'enero 21'!D172+'febrero 21'!D172+'marzo 21'!D172</f>
        <v>272073</v>
      </c>
      <c r="E172" s="10">
        <f>+'enero 21'!E172+'febrero 21'!E172+'marzo 21'!E172</f>
        <v>5741</v>
      </c>
      <c r="F172" s="10">
        <f>+'enero 21'!F172+'febrero 21'!F172+'marzo 21'!F172</f>
        <v>18565</v>
      </c>
      <c r="G172" s="10">
        <f>+'enero 21'!G172+'febrero 21'!G172+'marzo 21'!G172</f>
        <v>9048</v>
      </c>
      <c r="H172" s="10">
        <f>+'enero 21'!H172+'febrero 21'!H172+'marzo 21'!H172</f>
        <v>2382</v>
      </c>
      <c r="I172" s="10">
        <f>+'enero 21'!I172+'febrero 21'!I172+'marzo 21'!I172</f>
        <v>5760</v>
      </c>
      <c r="J172" s="10">
        <f>+'enero 21'!J172+'febrero 21'!J172+'marzo 21'!J172</f>
        <v>966</v>
      </c>
      <c r="K172" s="10">
        <f>+'enero 21'!K172+'febrero 21'!K172+'marzo 21'!K172</f>
        <v>0</v>
      </c>
      <c r="L172" s="10">
        <f>+'enero 21'!L172+'febrero 21'!L172+'marzo 21'!L172</f>
        <v>0</v>
      </c>
      <c r="M172" s="10">
        <f>+'enero 21'!M172+'febrero 21'!M172+'marzo 21'!M172</f>
        <v>0</v>
      </c>
      <c r="N172" s="10">
        <f t="shared" si="2"/>
        <v>690180</v>
      </c>
    </row>
    <row r="173" spans="1:14" ht="25.5" x14ac:dyDescent="0.25">
      <c r="A173" s="11" t="s">
        <v>332</v>
      </c>
      <c r="B173" s="9" t="s">
        <v>333</v>
      </c>
      <c r="C173" s="10">
        <f>+'enero 21'!C173+'febrero 21'!C173+'marzo 21'!C173</f>
        <v>552973</v>
      </c>
      <c r="D173" s="10">
        <f>+'enero 21'!D173+'febrero 21'!D173+'marzo 21'!D173</f>
        <v>149508</v>
      </c>
      <c r="E173" s="10">
        <f>+'enero 21'!E173+'febrero 21'!E173+'marzo 21'!E173</f>
        <v>8007</v>
      </c>
      <c r="F173" s="10">
        <f>+'enero 21'!F173+'febrero 21'!F173+'marzo 21'!F173</f>
        <v>26143</v>
      </c>
      <c r="G173" s="10">
        <f>+'enero 21'!G173+'febrero 21'!G173+'marzo 21'!G173</f>
        <v>15881</v>
      </c>
      <c r="H173" s="10">
        <f>+'enero 21'!H173+'febrero 21'!H173+'marzo 21'!H173</f>
        <v>3791</v>
      </c>
      <c r="I173" s="10">
        <f>+'enero 21'!I173+'febrero 21'!I173+'marzo 21'!I173</f>
        <v>10648</v>
      </c>
      <c r="J173" s="10">
        <f>+'enero 21'!J173+'febrero 21'!J173+'marzo 21'!J173</f>
        <v>1320</v>
      </c>
      <c r="K173" s="10">
        <f>+'enero 21'!K173+'febrero 21'!K173+'marzo 21'!K173</f>
        <v>0</v>
      </c>
      <c r="L173" s="10">
        <f>+'enero 21'!L173+'febrero 21'!L173+'marzo 21'!L173</f>
        <v>0</v>
      </c>
      <c r="M173" s="10">
        <f>+'enero 21'!M173+'febrero 21'!M173+'marzo 21'!M173</f>
        <v>0</v>
      </c>
      <c r="N173" s="10">
        <f t="shared" si="2"/>
        <v>768271</v>
      </c>
    </row>
    <row r="174" spans="1:14" ht="25.5" x14ac:dyDescent="0.25">
      <c r="A174" s="11" t="s">
        <v>334</v>
      </c>
      <c r="B174" s="9" t="s">
        <v>335</v>
      </c>
      <c r="C174" s="10">
        <f>+'enero 21'!C174+'febrero 21'!C174+'marzo 21'!C174</f>
        <v>401485</v>
      </c>
      <c r="D174" s="10">
        <f>+'enero 21'!D174+'febrero 21'!D174+'marzo 21'!D174</f>
        <v>236870</v>
      </c>
      <c r="E174" s="10">
        <f>+'enero 21'!E174+'febrero 21'!E174+'marzo 21'!E174</f>
        <v>6024</v>
      </c>
      <c r="F174" s="10">
        <f>+'enero 21'!F174+'febrero 21'!F174+'marzo 21'!F174</f>
        <v>19599</v>
      </c>
      <c r="G174" s="10">
        <f>+'enero 21'!G174+'febrero 21'!G174+'marzo 21'!G174</f>
        <v>8865</v>
      </c>
      <c r="H174" s="10">
        <f>+'enero 21'!H174+'febrero 21'!H174+'marzo 21'!H174</f>
        <v>2581</v>
      </c>
      <c r="I174" s="10">
        <f>+'enero 21'!I174+'febrero 21'!I174+'marzo 21'!I174</f>
        <v>6177</v>
      </c>
      <c r="J174" s="10">
        <f>+'enero 21'!J174+'febrero 21'!J174+'marzo 21'!J174</f>
        <v>990</v>
      </c>
      <c r="K174" s="10">
        <f>+'enero 21'!K174+'febrero 21'!K174+'marzo 21'!K174</f>
        <v>0</v>
      </c>
      <c r="L174" s="10">
        <f>+'enero 21'!L174+'febrero 21'!L174+'marzo 21'!L174</f>
        <v>0</v>
      </c>
      <c r="M174" s="10">
        <f>+'enero 21'!M174+'febrero 21'!M174+'marzo 21'!M174</f>
        <v>0</v>
      </c>
      <c r="N174" s="10">
        <f t="shared" si="2"/>
        <v>682591</v>
      </c>
    </row>
    <row r="175" spans="1:14" ht="25.5" x14ac:dyDescent="0.25">
      <c r="A175" s="11" t="s">
        <v>336</v>
      </c>
      <c r="B175" s="9" t="s">
        <v>337</v>
      </c>
      <c r="C175" s="10">
        <f>+'enero 21'!C175+'febrero 21'!C175+'marzo 21'!C175</f>
        <v>1811720</v>
      </c>
      <c r="D175" s="10">
        <f>+'enero 21'!D175+'febrero 21'!D175+'marzo 21'!D175</f>
        <v>732839</v>
      </c>
      <c r="E175" s="10">
        <f>+'enero 21'!E175+'febrero 21'!E175+'marzo 21'!E175</f>
        <v>24380</v>
      </c>
      <c r="F175" s="10">
        <f>+'enero 21'!F175+'febrero 21'!F175+'marzo 21'!F175</f>
        <v>79713</v>
      </c>
      <c r="G175" s="10">
        <f>+'enero 21'!G175+'febrero 21'!G175+'marzo 21'!G175</f>
        <v>57252</v>
      </c>
      <c r="H175" s="10">
        <f>+'enero 21'!H175+'febrero 21'!H175+'marzo 21'!H175</f>
        <v>14715</v>
      </c>
      <c r="I175" s="10">
        <f>+'enero 21'!I175+'febrero 21'!I175+'marzo 21'!I175</f>
        <v>46668</v>
      </c>
      <c r="J175" s="10">
        <f>+'enero 21'!J175+'febrero 21'!J175+'marzo 21'!J175</f>
        <v>3618</v>
      </c>
      <c r="K175" s="10">
        <f>+'enero 21'!K175+'febrero 21'!K175+'marzo 21'!K175</f>
        <v>0</v>
      </c>
      <c r="L175" s="10">
        <f>+'enero 21'!L175+'febrero 21'!L175+'marzo 21'!L175</f>
        <v>0</v>
      </c>
      <c r="M175" s="10">
        <f>+'enero 21'!M175+'febrero 21'!M175+'marzo 21'!M175</f>
        <v>0</v>
      </c>
      <c r="N175" s="10">
        <f t="shared" si="2"/>
        <v>2770905</v>
      </c>
    </row>
    <row r="176" spans="1:14" ht="25.5" x14ac:dyDescent="0.25">
      <c r="A176" s="11" t="s">
        <v>338</v>
      </c>
      <c r="B176" s="9" t="s">
        <v>339</v>
      </c>
      <c r="C176" s="10">
        <f>+'enero 21'!C176+'febrero 21'!C176+'marzo 21'!C176</f>
        <v>457967</v>
      </c>
      <c r="D176" s="10">
        <f>+'enero 21'!D176+'febrero 21'!D176+'marzo 21'!D176</f>
        <v>181112</v>
      </c>
      <c r="E176" s="10">
        <f>+'enero 21'!E176+'febrero 21'!E176+'marzo 21'!E176</f>
        <v>6649</v>
      </c>
      <c r="F176" s="10">
        <f>+'enero 21'!F176+'febrero 21'!F176+'marzo 21'!F176</f>
        <v>21582</v>
      </c>
      <c r="G176" s="10">
        <f>+'enero 21'!G176+'febrero 21'!G176+'marzo 21'!G176</f>
        <v>12300</v>
      </c>
      <c r="H176" s="10">
        <f>+'enero 21'!H176+'febrero 21'!H176+'marzo 21'!H176</f>
        <v>3267</v>
      </c>
      <c r="I176" s="10">
        <f>+'enero 21'!I176+'febrero 21'!I176+'marzo 21'!I176</f>
        <v>8747</v>
      </c>
      <c r="J176" s="10">
        <f>+'enero 21'!J176+'febrero 21'!J176+'marzo 21'!J176</f>
        <v>1056</v>
      </c>
      <c r="K176" s="10">
        <f>+'enero 21'!K176+'febrero 21'!K176+'marzo 21'!K176</f>
        <v>0</v>
      </c>
      <c r="L176" s="10">
        <f>+'enero 21'!L176+'febrero 21'!L176+'marzo 21'!L176</f>
        <v>17338</v>
      </c>
      <c r="M176" s="10">
        <f>+'enero 21'!M176+'febrero 21'!M176+'marzo 21'!M176</f>
        <v>0</v>
      </c>
      <c r="N176" s="10">
        <f t="shared" si="2"/>
        <v>710018</v>
      </c>
    </row>
    <row r="177" spans="1:14" ht="38.25" x14ac:dyDescent="0.25">
      <c r="A177" s="11" t="s">
        <v>340</v>
      </c>
      <c r="B177" s="9" t="s">
        <v>341</v>
      </c>
      <c r="C177" s="10">
        <f>+'enero 21'!C177+'febrero 21'!C177+'marzo 21'!C177</f>
        <v>285574</v>
      </c>
      <c r="D177" s="10">
        <f>+'enero 21'!D177+'febrero 21'!D177+'marzo 21'!D177</f>
        <v>114420</v>
      </c>
      <c r="E177" s="10">
        <f>+'enero 21'!E177+'febrero 21'!E177+'marzo 21'!E177</f>
        <v>4579</v>
      </c>
      <c r="F177" s="10">
        <f>+'enero 21'!F177+'febrero 21'!F177+'marzo 21'!F177</f>
        <v>14649</v>
      </c>
      <c r="G177" s="10">
        <f>+'enero 21'!G177+'febrero 21'!G177+'marzo 21'!G177</f>
        <v>5054</v>
      </c>
      <c r="H177" s="10">
        <f>+'enero 21'!H177+'febrero 21'!H177+'marzo 21'!H177</f>
        <v>1714</v>
      </c>
      <c r="I177" s="10">
        <f>+'enero 21'!I177+'febrero 21'!I177+'marzo 21'!I177</f>
        <v>3474</v>
      </c>
      <c r="J177" s="10">
        <f>+'enero 21'!J177+'febrero 21'!J177+'marzo 21'!J177</f>
        <v>783</v>
      </c>
      <c r="K177" s="10">
        <f>+'enero 21'!K177+'febrero 21'!K177+'marzo 21'!K177</f>
        <v>0</v>
      </c>
      <c r="L177" s="10">
        <f>+'enero 21'!L177+'febrero 21'!L177+'marzo 21'!L177</f>
        <v>0</v>
      </c>
      <c r="M177" s="10">
        <f>+'enero 21'!M177+'febrero 21'!M177+'marzo 21'!M177</f>
        <v>0</v>
      </c>
      <c r="N177" s="10">
        <f t="shared" si="2"/>
        <v>430247</v>
      </c>
    </row>
    <row r="178" spans="1:14" ht="25.5" x14ac:dyDescent="0.25">
      <c r="A178" s="11" t="s">
        <v>342</v>
      </c>
      <c r="B178" s="9" t="s">
        <v>343</v>
      </c>
      <c r="C178" s="10">
        <f>+'enero 21'!C178+'febrero 21'!C178+'marzo 21'!C178</f>
        <v>771048</v>
      </c>
      <c r="D178" s="10">
        <f>+'enero 21'!D178+'febrero 21'!D178+'marzo 21'!D178</f>
        <v>277590</v>
      </c>
      <c r="E178" s="10">
        <f>+'enero 21'!E178+'febrero 21'!E178+'marzo 21'!E178</f>
        <v>11288</v>
      </c>
      <c r="F178" s="10">
        <f>+'enero 21'!F178+'febrero 21'!F178+'marzo 21'!F178</f>
        <v>36577</v>
      </c>
      <c r="G178" s="10">
        <f>+'enero 21'!G178+'febrero 21'!G178+'marzo 21'!G178</f>
        <v>27590</v>
      </c>
      <c r="H178" s="10">
        <f>+'enero 21'!H178+'febrero 21'!H178+'marzo 21'!H178</f>
        <v>5444</v>
      </c>
      <c r="I178" s="10">
        <f>+'enero 21'!I178+'febrero 21'!I178+'marzo 21'!I178</f>
        <v>15841</v>
      </c>
      <c r="J178" s="10">
        <f>+'enero 21'!J178+'febrero 21'!J178+'marzo 21'!J178</f>
        <v>1806</v>
      </c>
      <c r="K178" s="10">
        <f>+'enero 21'!K178+'febrero 21'!K178+'marzo 21'!K178</f>
        <v>0</v>
      </c>
      <c r="L178" s="10">
        <f>+'enero 21'!L178+'febrero 21'!L178+'marzo 21'!L178</f>
        <v>0</v>
      </c>
      <c r="M178" s="10">
        <f>+'enero 21'!M178+'febrero 21'!M178+'marzo 21'!M178</f>
        <v>0</v>
      </c>
      <c r="N178" s="10">
        <f t="shared" si="2"/>
        <v>1147184</v>
      </c>
    </row>
    <row r="179" spans="1:14" ht="25.5" x14ac:dyDescent="0.25">
      <c r="A179" s="11" t="s">
        <v>344</v>
      </c>
      <c r="B179" s="9" t="s">
        <v>345</v>
      </c>
      <c r="C179" s="10">
        <f>+'enero 21'!C179+'febrero 21'!C179+'marzo 21'!C179</f>
        <v>899923</v>
      </c>
      <c r="D179" s="10">
        <f>+'enero 21'!D179+'febrero 21'!D179+'marzo 21'!D179</f>
        <v>356179</v>
      </c>
      <c r="E179" s="10">
        <f>+'enero 21'!E179+'febrero 21'!E179+'marzo 21'!E179</f>
        <v>11634</v>
      </c>
      <c r="F179" s="10">
        <f>+'enero 21'!F179+'febrero 21'!F179+'marzo 21'!F179</f>
        <v>40262</v>
      </c>
      <c r="G179" s="10">
        <f>+'enero 21'!G179+'febrero 21'!G179+'marzo 21'!G179</f>
        <v>22988</v>
      </c>
      <c r="H179" s="10">
        <f>+'enero 21'!H179+'febrero 21'!H179+'marzo 21'!H179</f>
        <v>5715</v>
      </c>
      <c r="I179" s="10">
        <f>+'enero 21'!I179+'febrero 21'!I179+'marzo 21'!I179</f>
        <v>14087</v>
      </c>
      <c r="J179" s="10">
        <f>+'enero 21'!J179+'febrero 21'!J179+'marzo 21'!J179</f>
        <v>1863</v>
      </c>
      <c r="K179" s="10">
        <f>+'enero 21'!K179+'febrero 21'!K179+'marzo 21'!K179</f>
        <v>0</v>
      </c>
      <c r="L179" s="10">
        <f>+'enero 21'!L179+'febrero 21'!L179+'marzo 21'!L179</f>
        <v>22556</v>
      </c>
      <c r="M179" s="10">
        <f>+'enero 21'!M179+'febrero 21'!M179+'marzo 21'!M179</f>
        <v>0</v>
      </c>
      <c r="N179" s="10">
        <f t="shared" si="2"/>
        <v>1375207</v>
      </c>
    </row>
    <row r="180" spans="1:14" ht="25.5" x14ac:dyDescent="0.25">
      <c r="A180" s="11" t="s">
        <v>346</v>
      </c>
      <c r="B180" s="9" t="s">
        <v>347</v>
      </c>
      <c r="C180" s="10">
        <f>+'enero 21'!C180+'febrero 21'!C180+'marzo 21'!C180</f>
        <v>2951981</v>
      </c>
      <c r="D180" s="10">
        <f>+'enero 21'!D180+'febrero 21'!D180+'marzo 21'!D180</f>
        <v>712770</v>
      </c>
      <c r="E180" s="10">
        <f>+'enero 21'!E180+'febrero 21'!E180+'marzo 21'!E180</f>
        <v>38861</v>
      </c>
      <c r="F180" s="10">
        <f>+'enero 21'!F180+'febrero 21'!F180+'marzo 21'!F180</f>
        <v>127276</v>
      </c>
      <c r="G180" s="10">
        <f>+'enero 21'!G180+'febrero 21'!G180+'marzo 21'!G180</f>
        <v>127493</v>
      </c>
      <c r="H180" s="10">
        <f>+'enero 21'!H180+'febrero 21'!H180+'marzo 21'!H180</f>
        <v>24853</v>
      </c>
      <c r="I180" s="10">
        <f>+'enero 21'!I180+'febrero 21'!I180+'marzo 21'!I180</f>
        <v>78394</v>
      </c>
      <c r="J180" s="10">
        <f>+'enero 21'!J180+'febrero 21'!J180+'marzo 21'!J180</f>
        <v>5628</v>
      </c>
      <c r="K180" s="10">
        <f>+'enero 21'!K180+'febrero 21'!K180+'marzo 21'!K180</f>
        <v>0</v>
      </c>
      <c r="L180" s="10">
        <f>+'enero 21'!L180+'febrero 21'!L180+'marzo 21'!L180</f>
        <v>0</v>
      </c>
      <c r="M180" s="10">
        <f>+'enero 21'!M180+'febrero 21'!M180+'marzo 21'!M180</f>
        <v>0</v>
      </c>
      <c r="N180" s="10">
        <f t="shared" si="2"/>
        <v>4067256</v>
      </c>
    </row>
    <row r="181" spans="1:14" ht="25.5" x14ac:dyDescent="0.25">
      <c r="A181" s="11" t="s">
        <v>348</v>
      </c>
      <c r="B181" s="9" t="s">
        <v>349</v>
      </c>
      <c r="C181" s="10">
        <f>+'enero 21'!C181+'febrero 21'!C181+'marzo 21'!C181</f>
        <v>154110</v>
      </c>
      <c r="D181" s="10">
        <f>+'enero 21'!D181+'febrero 21'!D181+'marzo 21'!D181</f>
        <v>68997</v>
      </c>
      <c r="E181" s="10">
        <f>+'enero 21'!E181+'febrero 21'!E181+'marzo 21'!E181</f>
        <v>2427</v>
      </c>
      <c r="F181" s="10">
        <f>+'enero 21'!F181+'febrero 21'!F181+'marzo 21'!F181</f>
        <v>7703</v>
      </c>
      <c r="G181" s="10">
        <f>+'enero 21'!G181+'febrero 21'!G181+'marzo 21'!G181</f>
        <v>2086</v>
      </c>
      <c r="H181" s="10">
        <f>+'enero 21'!H181+'febrero 21'!H181+'marzo 21'!H181</f>
        <v>1042</v>
      </c>
      <c r="I181" s="10">
        <f>+'enero 21'!I181+'febrero 21'!I181+'marzo 21'!I181</f>
        <v>2064</v>
      </c>
      <c r="J181" s="10">
        <f>+'enero 21'!J181+'febrero 21'!J181+'marzo 21'!J181</f>
        <v>393</v>
      </c>
      <c r="K181" s="10">
        <f>+'enero 21'!K181+'febrero 21'!K181+'marzo 21'!K181</f>
        <v>0</v>
      </c>
      <c r="L181" s="10">
        <f>+'enero 21'!L181+'febrero 21'!L181+'marzo 21'!L181</f>
        <v>0</v>
      </c>
      <c r="M181" s="10">
        <f>+'enero 21'!M181+'febrero 21'!M181+'marzo 21'!M181</f>
        <v>0</v>
      </c>
      <c r="N181" s="10">
        <f t="shared" si="2"/>
        <v>238822</v>
      </c>
    </row>
    <row r="182" spans="1:14" x14ac:dyDescent="0.25">
      <c r="A182" s="11" t="s">
        <v>350</v>
      </c>
      <c r="B182" s="9" t="s">
        <v>351</v>
      </c>
      <c r="C182" s="10">
        <f>+'enero 21'!C182+'febrero 21'!C182+'marzo 21'!C182</f>
        <v>364731</v>
      </c>
      <c r="D182" s="10">
        <f>+'enero 21'!D182+'febrero 21'!D182+'marzo 21'!D182</f>
        <v>161501</v>
      </c>
      <c r="E182" s="10">
        <f>+'enero 21'!E182+'febrero 21'!E182+'marzo 21'!E182</f>
        <v>5195</v>
      </c>
      <c r="F182" s="10">
        <f>+'enero 21'!F182+'febrero 21'!F182+'marzo 21'!F182</f>
        <v>17219</v>
      </c>
      <c r="G182" s="10">
        <f>+'enero 21'!G182+'febrero 21'!G182+'marzo 21'!G182</f>
        <v>7777</v>
      </c>
      <c r="H182" s="10">
        <f>+'enero 21'!H182+'febrero 21'!H182+'marzo 21'!H182</f>
        <v>2340</v>
      </c>
      <c r="I182" s="10">
        <f>+'enero 21'!I182+'febrero 21'!I182+'marzo 21'!I182</f>
        <v>5597</v>
      </c>
      <c r="J182" s="10">
        <f>+'enero 21'!J182+'febrero 21'!J182+'marzo 21'!J182</f>
        <v>882</v>
      </c>
      <c r="K182" s="10">
        <f>+'enero 21'!K182+'febrero 21'!K182+'marzo 21'!K182</f>
        <v>0</v>
      </c>
      <c r="L182" s="10">
        <f>+'enero 21'!L182+'febrero 21'!L182+'marzo 21'!L182</f>
        <v>12096</v>
      </c>
      <c r="M182" s="10">
        <f>+'enero 21'!M182+'febrero 21'!M182+'marzo 21'!M182</f>
        <v>0</v>
      </c>
      <c r="N182" s="10">
        <f t="shared" si="2"/>
        <v>577338</v>
      </c>
    </row>
    <row r="183" spans="1:14" ht="25.5" x14ac:dyDescent="0.25">
      <c r="A183" s="11" t="s">
        <v>352</v>
      </c>
      <c r="B183" s="9" t="s">
        <v>353</v>
      </c>
      <c r="C183" s="10">
        <f>+'enero 21'!C183+'febrero 21'!C183+'marzo 21'!C183</f>
        <v>701913</v>
      </c>
      <c r="D183" s="10">
        <f>+'enero 21'!D183+'febrero 21'!D183+'marzo 21'!D183</f>
        <v>251886</v>
      </c>
      <c r="E183" s="10">
        <f>+'enero 21'!E183+'febrero 21'!E183+'marzo 21'!E183</f>
        <v>8724</v>
      </c>
      <c r="F183" s="10">
        <f>+'enero 21'!F183+'febrero 21'!F183+'marzo 21'!F183</f>
        <v>29239</v>
      </c>
      <c r="G183" s="10">
        <f>+'enero 21'!G183+'febrero 21'!G183+'marzo 21'!G183</f>
        <v>20834</v>
      </c>
      <c r="H183" s="10">
        <f>+'enero 21'!H183+'febrero 21'!H183+'marzo 21'!H183</f>
        <v>5890</v>
      </c>
      <c r="I183" s="10">
        <f>+'enero 21'!I183+'febrero 21'!I183+'marzo 21'!I183</f>
        <v>19222</v>
      </c>
      <c r="J183" s="10">
        <f>+'enero 21'!J183+'febrero 21'!J183+'marzo 21'!J183</f>
        <v>1248</v>
      </c>
      <c r="K183" s="10">
        <f>+'enero 21'!K183+'febrero 21'!K183+'marzo 21'!K183</f>
        <v>0</v>
      </c>
      <c r="L183" s="10">
        <f>+'enero 21'!L183+'febrero 21'!L183+'marzo 21'!L183</f>
        <v>2963</v>
      </c>
      <c r="M183" s="10">
        <f>+'enero 21'!M183+'febrero 21'!M183+'marzo 21'!M183</f>
        <v>0</v>
      </c>
      <c r="N183" s="10">
        <f t="shared" si="2"/>
        <v>1041919</v>
      </c>
    </row>
    <row r="184" spans="1:14" ht="38.25" x14ac:dyDescent="0.25">
      <c r="A184" s="11" t="s">
        <v>354</v>
      </c>
      <c r="B184" s="9" t="s">
        <v>355</v>
      </c>
      <c r="C184" s="10">
        <f>+'enero 21'!C184+'febrero 21'!C184+'marzo 21'!C184</f>
        <v>389000</v>
      </c>
      <c r="D184" s="10">
        <f>+'enero 21'!D184+'febrero 21'!D184+'marzo 21'!D184</f>
        <v>178977</v>
      </c>
      <c r="E184" s="10">
        <f>+'enero 21'!E184+'febrero 21'!E184+'marzo 21'!E184</f>
        <v>6023</v>
      </c>
      <c r="F184" s="10">
        <f>+'enero 21'!F184+'febrero 21'!F184+'marzo 21'!F184</f>
        <v>19441</v>
      </c>
      <c r="G184" s="10">
        <f>+'enero 21'!G184+'febrero 21'!G184+'marzo 21'!G184</f>
        <v>7688</v>
      </c>
      <c r="H184" s="10">
        <f>+'enero 21'!H184+'febrero 21'!H184+'marzo 21'!H184</f>
        <v>2400</v>
      </c>
      <c r="I184" s="10">
        <f>+'enero 21'!I184+'febrero 21'!I184+'marzo 21'!I184</f>
        <v>5293</v>
      </c>
      <c r="J184" s="10">
        <f>+'enero 21'!J184+'febrero 21'!J184+'marzo 21'!J184</f>
        <v>1029</v>
      </c>
      <c r="K184" s="10">
        <f>+'enero 21'!K184+'febrero 21'!K184+'marzo 21'!K184</f>
        <v>0</v>
      </c>
      <c r="L184" s="10">
        <f>+'enero 21'!L184+'febrero 21'!L184+'marzo 21'!L184</f>
        <v>10279</v>
      </c>
      <c r="M184" s="10">
        <f>+'enero 21'!M184+'febrero 21'!M184+'marzo 21'!M184</f>
        <v>0</v>
      </c>
      <c r="N184" s="10">
        <f t="shared" si="2"/>
        <v>620130</v>
      </c>
    </row>
    <row r="185" spans="1:14" ht="38.25" x14ac:dyDescent="0.25">
      <c r="A185" s="11" t="s">
        <v>356</v>
      </c>
      <c r="B185" s="9" t="s">
        <v>357</v>
      </c>
      <c r="C185" s="10">
        <f>+'enero 21'!C185+'febrero 21'!C185+'marzo 21'!C185</f>
        <v>743907</v>
      </c>
      <c r="D185" s="10">
        <f>+'enero 21'!D185+'febrero 21'!D185+'marzo 21'!D185</f>
        <v>325598</v>
      </c>
      <c r="E185" s="10">
        <f>+'enero 21'!E185+'febrero 21'!E185+'marzo 21'!E185</f>
        <v>10801</v>
      </c>
      <c r="F185" s="10">
        <f>+'enero 21'!F185+'febrero 21'!F185+'marzo 21'!F185</f>
        <v>35112</v>
      </c>
      <c r="G185" s="10">
        <f>+'enero 21'!G185+'febrero 21'!G185+'marzo 21'!G185</f>
        <v>14935</v>
      </c>
      <c r="H185" s="10">
        <f>+'enero 21'!H185+'febrero 21'!H185+'marzo 21'!H185</f>
        <v>5174</v>
      </c>
      <c r="I185" s="10">
        <f>+'enero 21'!I185+'febrero 21'!I185+'marzo 21'!I185</f>
        <v>12158</v>
      </c>
      <c r="J185" s="10">
        <f>+'enero 21'!J185+'febrero 21'!J185+'marzo 21'!J185</f>
        <v>1812</v>
      </c>
      <c r="K185" s="10">
        <f>+'enero 21'!K185+'febrero 21'!K185+'marzo 21'!K185</f>
        <v>0</v>
      </c>
      <c r="L185" s="10">
        <f>+'enero 21'!L185+'febrero 21'!L185+'marzo 21'!L185</f>
        <v>0</v>
      </c>
      <c r="M185" s="10">
        <f>+'enero 21'!M185+'febrero 21'!M185+'marzo 21'!M185</f>
        <v>0</v>
      </c>
      <c r="N185" s="10">
        <f t="shared" si="2"/>
        <v>1149497</v>
      </c>
    </row>
    <row r="186" spans="1:14" ht="38.25" x14ac:dyDescent="0.25">
      <c r="A186" s="11" t="s">
        <v>358</v>
      </c>
      <c r="B186" s="9" t="s">
        <v>359</v>
      </c>
      <c r="C186" s="10">
        <f>+'enero 21'!C186+'febrero 21'!C186+'marzo 21'!C186</f>
        <v>1624202</v>
      </c>
      <c r="D186" s="10">
        <f>+'enero 21'!D186+'febrero 21'!D186+'marzo 21'!D186</f>
        <v>422517</v>
      </c>
      <c r="E186" s="10">
        <f>+'enero 21'!E186+'febrero 21'!E186+'marzo 21'!E186</f>
        <v>21900</v>
      </c>
      <c r="F186" s="10">
        <f>+'enero 21'!F186+'febrero 21'!F186+'marzo 21'!F186</f>
        <v>71100</v>
      </c>
      <c r="G186" s="10">
        <f>+'enero 21'!G186+'febrero 21'!G186+'marzo 21'!G186</f>
        <v>53776</v>
      </c>
      <c r="H186" s="10">
        <f>+'enero 21'!H186+'febrero 21'!H186+'marzo 21'!H186</f>
        <v>13529</v>
      </c>
      <c r="I186" s="10">
        <f>+'enero 21'!I186+'febrero 21'!I186+'marzo 21'!I186</f>
        <v>43377</v>
      </c>
      <c r="J186" s="10">
        <f>+'enero 21'!J186+'febrero 21'!J186+'marzo 21'!J186</f>
        <v>3321</v>
      </c>
      <c r="K186" s="10">
        <f>+'enero 21'!K186+'febrero 21'!K186+'marzo 21'!K186</f>
        <v>0</v>
      </c>
      <c r="L186" s="10">
        <f>+'enero 21'!L186+'febrero 21'!L186+'marzo 21'!L186</f>
        <v>0</v>
      </c>
      <c r="M186" s="10">
        <f>+'enero 21'!M186+'febrero 21'!M186+'marzo 21'!M186</f>
        <v>0</v>
      </c>
      <c r="N186" s="10">
        <f t="shared" si="2"/>
        <v>2253722</v>
      </c>
    </row>
    <row r="187" spans="1:14" ht="38.25" x14ac:dyDescent="0.25">
      <c r="A187" s="11" t="s">
        <v>360</v>
      </c>
      <c r="B187" s="9" t="s">
        <v>361</v>
      </c>
      <c r="C187" s="10">
        <f>+'enero 21'!C187+'febrero 21'!C187+'marzo 21'!C187</f>
        <v>884754</v>
      </c>
      <c r="D187" s="10">
        <f>+'enero 21'!D187+'febrero 21'!D187+'marzo 21'!D187</f>
        <v>233153</v>
      </c>
      <c r="E187" s="10">
        <f>+'enero 21'!E187+'febrero 21'!E187+'marzo 21'!E187</f>
        <v>11048</v>
      </c>
      <c r="F187" s="10">
        <f>+'enero 21'!F187+'febrero 21'!F187+'marzo 21'!F187</f>
        <v>37162</v>
      </c>
      <c r="G187" s="10">
        <f>+'enero 21'!G187+'febrero 21'!G187+'marzo 21'!G187</f>
        <v>31589</v>
      </c>
      <c r="H187" s="10">
        <f>+'enero 21'!H187+'febrero 21'!H187+'marzo 21'!H187</f>
        <v>7186</v>
      </c>
      <c r="I187" s="10">
        <f>+'enero 21'!I187+'febrero 21'!I187+'marzo 21'!I187</f>
        <v>25394</v>
      </c>
      <c r="J187" s="10">
        <f>+'enero 21'!J187+'febrero 21'!J187+'marzo 21'!J187</f>
        <v>1644</v>
      </c>
      <c r="K187" s="10">
        <f>+'enero 21'!K187+'febrero 21'!K187+'marzo 21'!K187</f>
        <v>0</v>
      </c>
      <c r="L187" s="10">
        <f>+'enero 21'!L187+'febrero 21'!L187+'marzo 21'!L187</f>
        <v>9988</v>
      </c>
      <c r="M187" s="10">
        <f>+'enero 21'!M187+'febrero 21'!M187+'marzo 21'!M187</f>
        <v>0</v>
      </c>
      <c r="N187" s="10">
        <f t="shared" si="2"/>
        <v>1241918</v>
      </c>
    </row>
    <row r="188" spans="1:14" ht="38.25" x14ac:dyDescent="0.25">
      <c r="A188" s="11" t="s">
        <v>362</v>
      </c>
      <c r="B188" s="9" t="s">
        <v>363</v>
      </c>
      <c r="C188" s="10">
        <f>+'enero 21'!C188+'febrero 21'!C188+'marzo 21'!C188</f>
        <v>435772</v>
      </c>
      <c r="D188" s="10">
        <f>+'enero 21'!D188+'febrero 21'!D188+'marzo 21'!D188</f>
        <v>204972</v>
      </c>
      <c r="E188" s="10">
        <f>+'enero 21'!E188+'febrero 21'!E188+'marzo 21'!E188</f>
        <v>6557</v>
      </c>
      <c r="F188" s="10">
        <f>+'enero 21'!F188+'febrero 21'!F188+'marzo 21'!F188</f>
        <v>21037</v>
      </c>
      <c r="G188" s="10">
        <f>+'enero 21'!G188+'febrero 21'!G188+'marzo 21'!G188</f>
        <v>7737</v>
      </c>
      <c r="H188" s="10">
        <f>+'enero 21'!H188+'febrero 21'!H188+'marzo 21'!H188</f>
        <v>3049</v>
      </c>
      <c r="I188" s="10">
        <f>+'enero 21'!I188+'febrero 21'!I188+'marzo 21'!I188</f>
        <v>6832</v>
      </c>
      <c r="J188" s="10">
        <f>+'enero 21'!J188+'febrero 21'!J188+'marzo 21'!J188</f>
        <v>1071</v>
      </c>
      <c r="K188" s="10">
        <f>+'enero 21'!K188+'febrero 21'!K188+'marzo 21'!K188</f>
        <v>0</v>
      </c>
      <c r="L188" s="10">
        <f>+'enero 21'!L188+'febrero 21'!L188+'marzo 21'!L188</f>
        <v>12260</v>
      </c>
      <c r="M188" s="10">
        <f>+'enero 21'!M188+'febrero 21'!M188+'marzo 21'!M188</f>
        <v>0</v>
      </c>
      <c r="N188" s="10">
        <f t="shared" si="2"/>
        <v>699287</v>
      </c>
    </row>
    <row r="189" spans="1:14" ht="38.25" x14ac:dyDescent="0.25">
      <c r="A189" s="11" t="s">
        <v>364</v>
      </c>
      <c r="B189" s="9" t="s">
        <v>365</v>
      </c>
      <c r="C189" s="10">
        <f>+'enero 21'!C189+'febrero 21'!C189+'marzo 21'!C189</f>
        <v>465407</v>
      </c>
      <c r="D189" s="10">
        <f>+'enero 21'!D189+'febrero 21'!D189+'marzo 21'!D189</f>
        <v>197360</v>
      </c>
      <c r="E189" s="10">
        <f>+'enero 21'!E189+'febrero 21'!E189+'marzo 21'!E189</f>
        <v>6869</v>
      </c>
      <c r="F189" s="10">
        <f>+'enero 21'!F189+'febrero 21'!F189+'marzo 21'!F189</f>
        <v>22248</v>
      </c>
      <c r="G189" s="10">
        <f>+'enero 21'!G189+'febrero 21'!G189+'marzo 21'!G189</f>
        <v>12150</v>
      </c>
      <c r="H189" s="10">
        <f>+'enero 21'!H189+'febrero 21'!H189+'marzo 21'!H189</f>
        <v>3215</v>
      </c>
      <c r="I189" s="10">
        <f>+'enero 21'!I189+'febrero 21'!I189+'marzo 21'!I189</f>
        <v>8859</v>
      </c>
      <c r="J189" s="10">
        <f>+'enero 21'!J189+'febrero 21'!J189+'marzo 21'!J189</f>
        <v>1116</v>
      </c>
      <c r="K189" s="10">
        <f>+'enero 21'!K189+'febrero 21'!K189+'marzo 21'!K189</f>
        <v>0</v>
      </c>
      <c r="L189" s="10">
        <f>+'enero 21'!L189+'febrero 21'!L189+'marzo 21'!L189</f>
        <v>0</v>
      </c>
      <c r="M189" s="10">
        <f>+'enero 21'!M189+'febrero 21'!M189+'marzo 21'!M189</f>
        <v>0</v>
      </c>
      <c r="N189" s="10">
        <f t="shared" si="2"/>
        <v>717224</v>
      </c>
    </row>
    <row r="190" spans="1:14" ht="38.25" x14ac:dyDescent="0.25">
      <c r="A190" s="11" t="s">
        <v>366</v>
      </c>
      <c r="B190" s="9" t="s">
        <v>367</v>
      </c>
      <c r="C190" s="10">
        <f>+'enero 21'!C190+'febrero 21'!C190+'marzo 21'!C190</f>
        <v>251008</v>
      </c>
      <c r="D190" s="10">
        <f>+'enero 21'!D190+'febrero 21'!D190+'marzo 21'!D190</f>
        <v>131359</v>
      </c>
      <c r="E190" s="10">
        <f>+'enero 21'!E190+'febrero 21'!E190+'marzo 21'!E190</f>
        <v>4007</v>
      </c>
      <c r="F190" s="10">
        <f>+'enero 21'!F190+'febrero 21'!F190+'marzo 21'!F190</f>
        <v>12856</v>
      </c>
      <c r="G190" s="10">
        <f>+'enero 21'!G190+'febrero 21'!G190+'marzo 21'!G190</f>
        <v>2417</v>
      </c>
      <c r="H190" s="10">
        <f>+'enero 21'!H190+'febrero 21'!H190+'marzo 21'!H190</f>
        <v>1490</v>
      </c>
      <c r="I190" s="10">
        <f>+'enero 21'!I190+'febrero 21'!I190+'marzo 21'!I190</f>
        <v>2225</v>
      </c>
      <c r="J190" s="10">
        <f>+'enero 21'!J190+'febrero 21'!J190+'marzo 21'!J190</f>
        <v>684</v>
      </c>
      <c r="K190" s="10">
        <f>+'enero 21'!K190+'febrero 21'!K190+'marzo 21'!K190</f>
        <v>0</v>
      </c>
      <c r="L190" s="10">
        <f>+'enero 21'!L190+'febrero 21'!L190+'marzo 21'!L190</f>
        <v>1772</v>
      </c>
      <c r="M190" s="10">
        <f>+'enero 21'!M190+'febrero 21'!M190+'marzo 21'!M190</f>
        <v>0</v>
      </c>
      <c r="N190" s="10">
        <f t="shared" si="2"/>
        <v>407818</v>
      </c>
    </row>
    <row r="191" spans="1:14" ht="51" x14ac:dyDescent="0.25">
      <c r="A191" s="11" t="s">
        <v>368</v>
      </c>
      <c r="B191" s="9" t="s">
        <v>369</v>
      </c>
      <c r="C191" s="10">
        <f>+'enero 21'!C191+'febrero 21'!C191+'marzo 21'!C191</f>
        <v>465199</v>
      </c>
      <c r="D191" s="10">
        <f>+'enero 21'!D191+'febrero 21'!D191+'marzo 21'!D191</f>
        <v>148479</v>
      </c>
      <c r="E191" s="10">
        <f>+'enero 21'!E191+'febrero 21'!E191+'marzo 21'!E191</f>
        <v>6975</v>
      </c>
      <c r="F191" s="10">
        <f>+'enero 21'!F191+'febrero 21'!F191+'marzo 21'!F191</f>
        <v>22586</v>
      </c>
      <c r="G191" s="10">
        <f>+'enero 21'!G191+'febrero 21'!G191+'marzo 21'!G191</f>
        <v>12093</v>
      </c>
      <c r="H191" s="10">
        <f>+'enero 21'!H191+'febrero 21'!H191+'marzo 21'!H191</f>
        <v>3082</v>
      </c>
      <c r="I191" s="10">
        <f>+'enero 21'!I191+'febrero 21'!I191+'marzo 21'!I191</f>
        <v>8063</v>
      </c>
      <c r="J191" s="10">
        <f>+'enero 21'!J191+'febrero 21'!J191+'marzo 21'!J191</f>
        <v>1158</v>
      </c>
      <c r="K191" s="10">
        <f>+'enero 21'!K191+'febrero 21'!K191+'marzo 21'!K191</f>
        <v>0</v>
      </c>
      <c r="L191" s="10">
        <f>+'enero 21'!L191+'febrero 21'!L191+'marzo 21'!L191</f>
        <v>86803</v>
      </c>
      <c r="M191" s="10">
        <f>+'enero 21'!M191+'febrero 21'!M191+'marzo 21'!M191</f>
        <v>0</v>
      </c>
      <c r="N191" s="10">
        <f t="shared" si="2"/>
        <v>754438</v>
      </c>
    </row>
    <row r="192" spans="1:14" ht="38.25" x14ac:dyDescent="0.25">
      <c r="A192" s="11" t="s">
        <v>370</v>
      </c>
      <c r="B192" s="9" t="s">
        <v>371</v>
      </c>
      <c r="C192" s="10">
        <f>+'enero 21'!C192+'febrero 21'!C192+'marzo 21'!C192</f>
        <v>394031</v>
      </c>
      <c r="D192" s="10">
        <f>+'enero 21'!D192+'febrero 21'!D192+'marzo 21'!D192</f>
        <v>198921</v>
      </c>
      <c r="E192" s="10">
        <f>+'enero 21'!E192+'febrero 21'!E192+'marzo 21'!E192</f>
        <v>6032</v>
      </c>
      <c r="F192" s="10">
        <f>+'enero 21'!F192+'febrero 21'!F192+'marzo 21'!F192</f>
        <v>19489</v>
      </c>
      <c r="G192" s="10">
        <f>+'enero 21'!G192+'febrero 21'!G192+'marzo 21'!G192</f>
        <v>8438</v>
      </c>
      <c r="H192" s="10">
        <f>+'enero 21'!H192+'febrero 21'!H192+'marzo 21'!H192</f>
        <v>2502</v>
      </c>
      <c r="I192" s="10">
        <f>+'enero 21'!I192+'febrero 21'!I192+'marzo 21'!I192</f>
        <v>5669</v>
      </c>
      <c r="J192" s="10">
        <f>+'enero 21'!J192+'febrero 21'!J192+'marzo 21'!J192</f>
        <v>1020</v>
      </c>
      <c r="K192" s="10">
        <f>+'enero 21'!K192+'febrero 21'!K192+'marzo 21'!K192</f>
        <v>0</v>
      </c>
      <c r="L192" s="10">
        <f>+'enero 21'!L192+'febrero 21'!L192+'marzo 21'!L192</f>
        <v>44115</v>
      </c>
      <c r="M192" s="10">
        <f>+'enero 21'!M192+'febrero 21'!M192+'marzo 21'!M192</f>
        <v>0</v>
      </c>
      <c r="N192" s="10">
        <f t="shared" si="2"/>
        <v>680217</v>
      </c>
    </row>
    <row r="193" spans="1:14" ht="38.25" x14ac:dyDescent="0.25">
      <c r="A193" s="11" t="s">
        <v>372</v>
      </c>
      <c r="B193" s="9" t="s">
        <v>373</v>
      </c>
      <c r="C193" s="10">
        <f>+'enero 21'!C193+'febrero 21'!C193+'marzo 21'!C193</f>
        <v>49324365</v>
      </c>
      <c r="D193" s="10">
        <f>+'enero 21'!D193+'febrero 21'!D193+'marzo 21'!D193</f>
        <v>20144272</v>
      </c>
      <c r="E193" s="10">
        <f>+'enero 21'!E193+'febrero 21'!E193+'marzo 21'!E193</f>
        <v>555634</v>
      </c>
      <c r="F193" s="10">
        <f>+'enero 21'!F193+'febrero 21'!F193+'marzo 21'!F193</f>
        <v>1941164</v>
      </c>
      <c r="G193" s="10">
        <f>+'enero 21'!G193+'febrero 21'!G193+'marzo 21'!G193</f>
        <v>756024</v>
      </c>
      <c r="H193" s="10">
        <f>+'enero 21'!H193+'febrero 21'!H193+'marzo 21'!H193</f>
        <v>412150</v>
      </c>
      <c r="I193" s="10">
        <f>+'enero 21'!I193+'febrero 21'!I193+'marzo 21'!I193</f>
        <v>1019838</v>
      </c>
      <c r="J193" s="10">
        <f>+'enero 21'!J193+'febrero 21'!J193+'marzo 21'!J193</f>
        <v>77037</v>
      </c>
      <c r="K193" s="10">
        <f>+'enero 21'!K193+'febrero 21'!K193+'marzo 21'!K193</f>
        <v>0</v>
      </c>
      <c r="L193" s="10">
        <f>+'enero 21'!L193+'febrero 21'!L193+'marzo 21'!L193</f>
        <v>5189619</v>
      </c>
      <c r="M193" s="10">
        <f>+'enero 21'!M193+'febrero 21'!M193+'marzo 21'!M193</f>
        <v>15069</v>
      </c>
      <c r="N193" s="10">
        <f t="shared" si="2"/>
        <v>79435172</v>
      </c>
    </row>
    <row r="194" spans="1:14" ht="25.5" x14ac:dyDescent="0.25">
      <c r="A194" s="11" t="s">
        <v>374</v>
      </c>
      <c r="B194" s="9" t="s">
        <v>375</v>
      </c>
      <c r="C194" s="10">
        <f>+'enero 21'!C194+'febrero 21'!C194+'marzo 21'!C194</f>
        <v>1314812</v>
      </c>
      <c r="D194" s="10">
        <f>+'enero 21'!D194+'febrero 21'!D194+'marzo 21'!D194</f>
        <v>566743</v>
      </c>
      <c r="E194" s="10">
        <f>+'enero 21'!E194+'febrero 21'!E194+'marzo 21'!E194</f>
        <v>17500</v>
      </c>
      <c r="F194" s="10">
        <f>+'enero 21'!F194+'febrero 21'!F194+'marzo 21'!F194</f>
        <v>57539</v>
      </c>
      <c r="G194" s="10">
        <f>+'enero 21'!G194+'febrero 21'!G194+'marzo 21'!G194</f>
        <v>45985</v>
      </c>
      <c r="H194" s="10">
        <f>+'enero 21'!H194+'febrero 21'!H194+'marzo 21'!H194</f>
        <v>10577</v>
      </c>
      <c r="I194" s="10">
        <f>+'enero 21'!I194+'febrero 21'!I194+'marzo 21'!I194</f>
        <v>35089</v>
      </c>
      <c r="J194" s="10">
        <f>+'enero 21'!J194+'febrero 21'!J194+'marzo 21'!J194</f>
        <v>2628</v>
      </c>
      <c r="K194" s="10">
        <f>+'enero 21'!K194+'febrero 21'!K194+'marzo 21'!K194</f>
        <v>0</v>
      </c>
      <c r="L194" s="10">
        <f>+'enero 21'!L194+'febrero 21'!L194+'marzo 21'!L194</f>
        <v>0</v>
      </c>
      <c r="M194" s="10">
        <f>+'enero 21'!M194+'febrero 21'!M194+'marzo 21'!M194</f>
        <v>0</v>
      </c>
      <c r="N194" s="10">
        <f t="shared" si="2"/>
        <v>2050873</v>
      </c>
    </row>
    <row r="195" spans="1:14" ht="25.5" x14ac:dyDescent="0.25">
      <c r="A195" s="11" t="s">
        <v>376</v>
      </c>
      <c r="B195" s="9" t="s">
        <v>377</v>
      </c>
      <c r="C195" s="10">
        <f>+'enero 21'!C195+'febrero 21'!C195+'marzo 21'!C195</f>
        <v>292189</v>
      </c>
      <c r="D195" s="10">
        <f>+'enero 21'!D195+'febrero 21'!D195+'marzo 21'!D195</f>
        <v>157551</v>
      </c>
      <c r="E195" s="10">
        <f>+'enero 21'!E195+'febrero 21'!E195+'marzo 21'!E195</f>
        <v>4923</v>
      </c>
      <c r="F195" s="10">
        <f>+'enero 21'!F195+'febrero 21'!F195+'marzo 21'!F195</f>
        <v>15638</v>
      </c>
      <c r="G195" s="10">
        <f>+'enero 21'!G195+'febrero 21'!G195+'marzo 21'!G195</f>
        <v>2713</v>
      </c>
      <c r="H195" s="10">
        <f>+'enero 21'!H195+'febrero 21'!H195+'marzo 21'!H195</f>
        <v>1583</v>
      </c>
      <c r="I195" s="10">
        <f>+'enero 21'!I195+'febrero 21'!I195+'marzo 21'!I195</f>
        <v>2043</v>
      </c>
      <c r="J195" s="10">
        <f>+'enero 21'!J195+'febrero 21'!J195+'marzo 21'!J195</f>
        <v>864</v>
      </c>
      <c r="K195" s="10">
        <f>+'enero 21'!K195+'febrero 21'!K195+'marzo 21'!K195</f>
        <v>0</v>
      </c>
      <c r="L195" s="10">
        <f>+'enero 21'!L195+'febrero 21'!L195+'marzo 21'!L195</f>
        <v>0</v>
      </c>
      <c r="M195" s="10">
        <f>+'enero 21'!M195+'febrero 21'!M195+'marzo 21'!M195</f>
        <v>0</v>
      </c>
      <c r="N195" s="10">
        <f t="shared" si="2"/>
        <v>477504</v>
      </c>
    </row>
    <row r="196" spans="1:14" ht="25.5" x14ac:dyDescent="0.25">
      <c r="A196" s="11" t="s">
        <v>378</v>
      </c>
      <c r="B196" s="9" t="s">
        <v>379</v>
      </c>
      <c r="C196" s="10">
        <f>+'enero 21'!C196+'febrero 21'!C196+'marzo 21'!C196</f>
        <v>470863</v>
      </c>
      <c r="D196" s="10">
        <f>+'enero 21'!D196+'febrero 21'!D196+'marzo 21'!D196</f>
        <v>149526</v>
      </c>
      <c r="E196" s="10">
        <f>+'enero 21'!E196+'febrero 21'!E196+'marzo 21'!E196</f>
        <v>7106</v>
      </c>
      <c r="F196" s="10">
        <f>+'enero 21'!F196+'febrero 21'!F196+'marzo 21'!F196</f>
        <v>23152</v>
      </c>
      <c r="G196" s="10">
        <f>+'enero 21'!G196+'febrero 21'!G196+'marzo 21'!G196</f>
        <v>10573</v>
      </c>
      <c r="H196" s="10">
        <f>+'enero 21'!H196+'febrero 21'!H196+'marzo 21'!H196</f>
        <v>2903</v>
      </c>
      <c r="I196" s="10">
        <f>+'enero 21'!I196+'febrero 21'!I196+'marzo 21'!I196</f>
        <v>6604</v>
      </c>
      <c r="J196" s="10">
        <f>+'enero 21'!J196+'febrero 21'!J196+'marzo 21'!J196</f>
        <v>1227</v>
      </c>
      <c r="K196" s="10">
        <f>+'enero 21'!K196+'febrero 21'!K196+'marzo 21'!K196</f>
        <v>0</v>
      </c>
      <c r="L196" s="10">
        <f>+'enero 21'!L196+'febrero 21'!L196+'marzo 21'!L196</f>
        <v>0</v>
      </c>
      <c r="M196" s="10">
        <f>+'enero 21'!M196+'febrero 21'!M196+'marzo 21'!M196</f>
        <v>0</v>
      </c>
      <c r="N196" s="10">
        <f t="shared" si="2"/>
        <v>671954</v>
      </c>
    </row>
    <row r="197" spans="1:14" ht="25.5" x14ac:dyDescent="0.25">
      <c r="A197" s="11" t="s">
        <v>380</v>
      </c>
      <c r="B197" s="9" t="s">
        <v>381</v>
      </c>
      <c r="C197" s="10">
        <f>+'enero 21'!C197+'febrero 21'!C197+'marzo 21'!C197</f>
        <v>1358545</v>
      </c>
      <c r="D197" s="10">
        <f>+'enero 21'!D197+'febrero 21'!D197+'marzo 21'!D197</f>
        <v>210171</v>
      </c>
      <c r="E197" s="10">
        <f>+'enero 21'!E197+'febrero 21'!E197+'marzo 21'!E197</f>
        <v>17982</v>
      </c>
      <c r="F197" s="10">
        <f>+'enero 21'!F197+'febrero 21'!F197+'marzo 21'!F197</f>
        <v>59370</v>
      </c>
      <c r="G197" s="10">
        <f>+'enero 21'!G197+'febrero 21'!G197+'marzo 21'!G197</f>
        <v>54125</v>
      </c>
      <c r="H197" s="10">
        <f>+'enero 21'!H197+'febrero 21'!H197+'marzo 21'!H197</f>
        <v>10782</v>
      </c>
      <c r="I197" s="10">
        <f>+'enero 21'!I197+'febrero 21'!I197+'marzo 21'!I197</f>
        <v>36578</v>
      </c>
      <c r="J197" s="10">
        <f>+'enero 21'!J197+'febrero 21'!J197+'marzo 21'!J197</f>
        <v>2739</v>
      </c>
      <c r="K197" s="10">
        <f>+'enero 21'!K197+'febrero 21'!K197+'marzo 21'!K197</f>
        <v>0</v>
      </c>
      <c r="L197" s="10">
        <f>+'enero 21'!L197+'febrero 21'!L197+'marzo 21'!L197</f>
        <v>0</v>
      </c>
      <c r="M197" s="10">
        <f>+'enero 21'!M197+'febrero 21'!M197+'marzo 21'!M197</f>
        <v>0</v>
      </c>
      <c r="N197" s="10">
        <f t="shared" si="2"/>
        <v>1750292</v>
      </c>
    </row>
    <row r="198" spans="1:14" ht="25.5" x14ac:dyDescent="0.25">
      <c r="A198" s="11" t="s">
        <v>382</v>
      </c>
      <c r="B198" s="9" t="s">
        <v>383</v>
      </c>
      <c r="C198" s="10">
        <f>+'enero 21'!C198+'febrero 21'!C198+'marzo 21'!C198</f>
        <v>627238</v>
      </c>
      <c r="D198" s="10">
        <f>+'enero 21'!D198+'febrero 21'!D198+'marzo 21'!D198</f>
        <v>159630</v>
      </c>
      <c r="E198" s="10">
        <f>+'enero 21'!E198+'febrero 21'!E198+'marzo 21'!E198</f>
        <v>8629</v>
      </c>
      <c r="F198" s="10">
        <f>+'enero 21'!F198+'febrero 21'!F198+'marzo 21'!F198</f>
        <v>27733</v>
      </c>
      <c r="G198" s="10">
        <f>+'enero 21'!G198+'febrero 21'!G198+'marzo 21'!G198</f>
        <v>18283</v>
      </c>
      <c r="H198" s="10">
        <f>+'enero 21'!H198+'febrero 21'!H198+'marzo 21'!H198</f>
        <v>5380</v>
      </c>
      <c r="I198" s="10">
        <f>+'enero 21'!I198+'febrero 21'!I198+'marzo 21'!I198</f>
        <v>15385</v>
      </c>
      <c r="J198" s="10">
        <f>+'enero 21'!J198+'febrero 21'!J198+'marzo 21'!J198</f>
        <v>1221</v>
      </c>
      <c r="K198" s="10">
        <f>+'enero 21'!K198+'febrero 21'!K198+'marzo 21'!K198</f>
        <v>0</v>
      </c>
      <c r="L198" s="10">
        <f>+'enero 21'!L198+'febrero 21'!L198+'marzo 21'!L198</f>
        <v>0</v>
      </c>
      <c r="M198" s="10">
        <f>+'enero 21'!M198+'febrero 21'!M198+'marzo 21'!M198</f>
        <v>0</v>
      </c>
      <c r="N198" s="10">
        <f t="shared" si="2"/>
        <v>863499</v>
      </c>
    </row>
    <row r="199" spans="1:14" ht="25.5" x14ac:dyDescent="0.25">
      <c r="A199" s="11" t="s">
        <v>384</v>
      </c>
      <c r="B199" s="9" t="s">
        <v>385</v>
      </c>
      <c r="C199" s="10">
        <f>+'enero 21'!C199+'febrero 21'!C199+'marzo 21'!C199</f>
        <v>3311496</v>
      </c>
      <c r="D199" s="10">
        <f>+'enero 21'!D199+'febrero 21'!D199+'marzo 21'!D199</f>
        <v>1116667</v>
      </c>
      <c r="E199" s="10">
        <f>+'enero 21'!E199+'febrero 21'!E199+'marzo 21'!E199</f>
        <v>43066</v>
      </c>
      <c r="F199" s="10">
        <f>+'enero 21'!F199+'febrero 21'!F199+'marzo 21'!F199</f>
        <v>142175</v>
      </c>
      <c r="G199" s="10">
        <f>+'enero 21'!G199+'febrero 21'!G199+'marzo 21'!G199</f>
        <v>122597</v>
      </c>
      <c r="H199" s="10">
        <f>+'enero 21'!H199+'febrero 21'!H199+'marzo 21'!H199</f>
        <v>27367</v>
      </c>
      <c r="I199" s="10">
        <f>+'enero 21'!I199+'febrero 21'!I199+'marzo 21'!I199</f>
        <v>90826</v>
      </c>
      <c r="J199" s="10">
        <f>+'enero 21'!J199+'febrero 21'!J199+'marzo 21'!J199</f>
        <v>6321</v>
      </c>
      <c r="K199" s="10">
        <f>+'enero 21'!K199+'febrero 21'!K199+'marzo 21'!K199</f>
        <v>0</v>
      </c>
      <c r="L199" s="10">
        <f>+'enero 21'!L199+'febrero 21'!L199+'marzo 21'!L199</f>
        <v>0</v>
      </c>
      <c r="M199" s="10">
        <f>+'enero 21'!M199+'febrero 21'!M199+'marzo 21'!M199</f>
        <v>0</v>
      </c>
      <c r="N199" s="10">
        <f t="shared" si="2"/>
        <v>4860515</v>
      </c>
    </row>
    <row r="200" spans="1:14" ht="25.5" x14ac:dyDescent="0.25">
      <c r="A200" s="11" t="s">
        <v>386</v>
      </c>
      <c r="B200" s="9" t="s">
        <v>387</v>
      </c>
      <c r="C200" s="10">
        <f>+'enero 21'!C200+'febrero 21'!C200+'marzo 21'!C200</f>
        <v>140175</v>
      </c>
      <c r="D200" s="10">
        <f>+'enero 21'!D200+'febrero 21'!D200+'marzo 21'!D200</f>
        <v>70374</v>
      </c>
      <c r="E200" s="10">
        <f>+'enero 21'!E200+'febrero 21'!E200+'marzo 21'!E200</f>
        <v>2378</v>
      </c>
      <c r="F200" s="10">
        <f>+'enero 21'!F200+'febrero 21'!F200+'marzo 21'!F200</f>
        <v>7493</v>
      </c>
      <c r="G200" s="10">
        <f>+'enero 21'!G200+'febrero 21'!G200+'marzo 21'!G200</f>
        <v>1477</v>
      </c>
      <c r="H200" s="10">
        <f>+'enero 21'!H200+'febrero 21'!H200+'marzo 21'!H200</f>
        <v>778</v>
      </c>
      <c r="I200" s="10">
        <f>+'enero 21'!I200+'febrero 21'!I200+'marzo 21'!I200</f>
        <v>1122</v>
      </c>
      <c r="J200" s="10">
        <f>+'enero 21'!J200+'febrero 21'!J200+'marzo 21'!J200</f>
        <v>435</v>
      </c>
      <c r="K200" s="10">
        <f>+'enero 21'!K200+'febrero 21'!K200+'marzo 21'!K200</f>
        <v>0</v>
      </c>
      <c r="L200" s="10">
        <f>+'enero 21'!L200+'febrero 21'!L200+'marzo 21'!L200</f>
        <v>6480</v>
      </c>
      <c r="M200" s="10">
        <f>+'enero 21'!M200+'febrero 21'!M200+'marzo 21'!M200</f>
        <v>0</v>
      </c>
      <c r="N200" s="10">
        <f t="shared" si="2"/>
        <v>230712</v>
      </c>
    </row>
    <row r="201" spans="1:14" ht="25.5" x14ac:dyDescent="0.25">
      <c r="A201" s="11" t="s">
        <v>388</v>
      </c>
      <c r="B201" s="9" t="s">
        <v>389</v>
      </c>
      <c r="C201" s="10">
        <f>+'enero 21'!C201+'febrero 21'!C201+'marzo 21'!C201</f>
        <v>383696</v>
      </c>
      <c r="D201" s="10">
        <f>+'enero 21'!D201+'febrero 21'!D201+'marzo 21'!D201</f>
        <v>179067</v>
      </c>
      <c r="E201" s="10">
        <f>+'enero 21'!E201+'febrero 21'!E201+'marzo 21'!E201</f>
        <v>5506</v>
      </c>
      <c r="F201" s="10">
        <f>+'enero 21'!F201+'febrero 21'!F201+'marzo 21'!F201</f>
        <v>17927</v>
      </c>
      <c r="G201" s="10">
        <f>+'enero 21'!G201+'febrero 21'!G201+'marzo 21'!G201</f>
        <v>7043</v>
      </c>
      <c r="H201" s="10">
        <f>+'enero 21'!H201+'febrero 21'!H201+'marzo 21'!H201</f>
        <v>2690</v>
      </c>
      <c r="I201" s="10">
        <f>+'enero 21'!I201+'febrero 21'!I201+'marzo 21'!I201</f>
        <v>6590</v>
      </c>
      <c r="J201" s="10">
        <f>+'enero 21'!J201+'febrero 21'!J201+'marzo 21'!J201</f>
        <v>945</v>
      </c>
      <c r="K201" s="10">
        <f>+'enero 21'!K201+'febrero 21'!K201+'marzo 21'!K201</f>
        <v>0</v>
      </c>
      <c r="L201" s="10">
        <f>+'enero 21'!L201+'febrero 21'!L201+'marzo 21'!L201</f>
        <v>2811</v>
      </c>
      <c r="M201" s="10">
        <f>+'enero 21'!M201+'febrero 21'!M201+'marzo 21'!M201</f>
        <v>0</v>
      </c>
      <c r="N201" s="10">
        <f t="shared" si="2"/>
        <v>606275</v>
      </c>
    </row>
    <row r="202" spans="1:14" ht="25.5" x14ac:dyDescent="0.25">
      <c r="A202" s="11" t="s">
        <v>390</v>
      </c>
      <c r="B202" s="9" t="s">
        <v>391</v>
      </c>
      <c r="C202" s="10">
        <f>+'enero 21'!C202+'febrero 21'!C202+'marzo 21'!C202</f>
        <v>554431</v>
      </c>
      <c r="D202" s="10">
        <f>+'enero 21'!D202+'febrero 21'!D202+'marzo 21'!D202</f>
        <v>146409</v>
      </c>
      <c r="E202" s="10">
        <f>+'enero 21'!E202+'febrero 21'!E202+'marzo 21'!E202</f>
        <v>7502</v>
      </c>
      <c r="F202" s="10">
        <f>+'enero 21'!F202+'febrero 21'!F202+'marzo 21'!F202</f>
        <v>24067</v>
      </c>
      <c r="G202" s="10">
        <f>+'enero 21'!G202+'febrero 21'!G202+'marzo 21'!G202</f>
        <v>13941</v>
      </c>
      <c r="H202" s="10">
        <f>+'enero 21'!H202+'febrero 21'!H202+'marzo 21'!H202</f>
        <v>4931</v>
      </c>
      <c r="I202" s="10">
        <f>+'enero 21'!I202+'febrero 21'!I202+'marzo 21'!I202</f>
        <v>14304</v>
      </c>
      <c r="J202" s="10">
        <f>+'enero 21'!J202+'febrero 21'!J202+'marzo 21'!J202</f>
        <v>1053</v>
      </c>
      <c r="K202" s="10">
        <f>+'enero 21'!K202+'febrero 21'!K202+'marzo 21'!K202</f>
        <v>0</v>
      </c>
      <c r="L202" s="10">
        <f>+'enero 21'!L202+'febrero 21'!L202+'marzo 21'!L202</f>
        <v>39579</v>
      </c>
      <c r="M202" s="10">
        <f>+'enero 21'!M202+'febrero 21'!M202+'marzo 21'!M202</f>
        <v>0</v>
      </c>
      <c r="N202" s="10">
        <f t="shared" si="2"/>
        <v>806217</v>
      </c>
    </row>
    <row r="203" spans="1:14" ht="25.5" x14ac:dyDescent="0.25">
      <c r="A203" s="11" t="s">
        <v>392</v>
      </c>
      <c r="B203" s="9" t="s">
        <v>393</v>
      </c>
      <c r="C203" s="10">
        <f>+'enero 21'!C203+'febrero 21'!C203+'marzo 21'!C203</f>
        <v>513638</v>
      </c>
      <c r="D203" s="10">
        <f>+'enero 21'!D203+'febrero 21'!D203+'marzo 21'!D203</f>
        <v>216373</v>
      </c>
      <c r="E203" s="10">
        <f>+'enero 21'!E203+'febrero 21'!E203+'marzo 21'!E203</f>
        <v>6789</v>
      </c>
      <c r="F203" s="10">
        <f>+'enero 21'!F203+'febrero 21'!F203+'marzo 21'!F203</f>
        <v>22737</v>
      </c>
      <c r="G203" s="10">
        <f>+'enero 21'!G203+'febrero 21'!G203+'marzo 21'!G203</f>
        <v>7125</v>
      </c>
      <c r="H203" s="10">
        <f>+'enero 21'!H203+'febrero 21'!H203+'marzo 21'!H203</f>
        <v>3582</v>
      </c>
      <c r="I203" s="10">
        <f>+'enero 21'!I203+'febrero 21'!I203+'marzo 21'!I203</f>
        <v>7474</v>
      </c>
      <c r="J203" s="10">
        <f>+'enero 21'!J203+'febrero 21'!J203+'marzo 21'!J203</f>
        <v>1260</v>
      </c>
      <c r="K203" s="10">
        <f>+'enero 21'!K203+'febrero 21'!K203+'marzo 21'!K203</f>
        <v>0</v>
      </c>
      <c r="L203" s="10">
        <f>+'enero 21'!L203+'febrero 21'!L203+'marzo 21'!L203</f>
        <v>5530</v>
      </c>
      <c r="M203" s="10">
        <f>+'enero 21'!M203+'febrero 21'!M203+'marzo 21'!M203</f>
        <v>0</v>
      </c>
      <c r="N203" s="10">
        <f t="shared" ref="N203:N266" si="3">SUM(C203:M203)</f>
        <v>784508</v>
      </c>
    </row>
    <row r="204" spans="1:14" x14ac:dyDescent="0.25">
      <c r="A204" s="11" t="s">
        <v>394</v>
      </c>
      <c r="B204" s="9" t="s">
        <v>395</v>
      </c>
      <c r="C204" s="10">
        <f>+'enero 21'!C204+'febrero 21'!C204+'marzo 21'!C204</f>
        <v>479760</v>
      </c>
      <c r="D204" s="10">
        <f>+'enero 21'!D204+'febrero 21'!D204+'marzo 21'!D204</f>
        <v>195564</v>
      </c>
      <c r="E204" s="10">
        <f>+'enero 21'!E204+'febrero 21'!E204+'marzo 21'!E204</f>
        <v>7223</v>
      </c>
      <c r="F204" s="10">
        <f>+'enero 21'!F204+'febrero 21'!F204+'marzo 21'!F204</f>
        <v>23564</v>
      </c>
      <c r="G204" s="10">
        <f>+'enero 21'!G204+'febrero 21'!G204+'marzo 21'!G204</f>
        <v>6081</v>
      </c>
      <c r="H204" s="10">
        <f>+'enero 21'!H204+'febrero 21'!H204+'marzo 21'!H204</f>
        <v>2796</v>
      </c>
      <c r="I204" s="10">
        <f>+'enero 21'!I204+'febrero 21'!I204+'marzo 21'!I204</f>
        <v>4541</v>
      </c>
      <c r="J204" s="10">
        <f>+'enero 21'!J204+'febrero 21'!J204+'marzo 21'!J204</f>
        <v>1410</v>
      </c>
      <c r="K204" s="10">
        <f>+'enero 21'!K204+'febrero 21'!K204+'marzo 21'!K204</f>
        <v>0</v>
      </c>
      <c r="L204" s="10">
        <f>+'enero 21'!L204+'febrero 21'!L204+'marzo 21'!L204</f>
        <v>0</v>
      </c>
      <c r="M204" s="10">
        <f>+'enero 21'!M204+'febrero 21'!M204+'marzo 21'!M204</f>
        <v>0</v>
      </c>
      <c r="N204" s="10">
        <f t="shared" si="3"/>
        <v>720939</v>
      </c>
    </row>
    <row r="205" spans="1:14" ht="38.25" x14ac:dyDescent="0.25">
      <c r="A205" s="11" t="s">
        <v>396</v>
      </c>
      <c r="B205" s="9" t="s">
        <v>397</v>
      </c>
      <c r="C205" s="10">
        <f>+'enero 21'!C205+'febrero 21'!C205+'marzo 21'!C205</f>
        <v>220611</v>
      </c>
      <c r="D205" s="10">
        <f>+'enero 21'!D205+'febrero 21'!D205+'marzo 21'!D205</f>
        <v>116214</v>
      </c>
      <c r="E205" s="10">
        <f>+'enero 21'!E205+'febrero 21'!E205+'marzo 21'!E205</f>
        <v>3688</v>
      </c>
      <c r="F205" s="10">
        <f>+'enero 21'!F205+'febrero 21'!F205+'marzo 21'!F205</f>
        <v>11694</v>
      </c>
      <c r="G205" s="10">
        <f>+'enero 21'!G205+'febrero 21'!G205+'marzo 21'!G205</f>
        <v>2007</v>
      </c>
      <c r="H205" s="10">
        <f>+'enero 21'!H205+'febrero 21'!H205+'marzo 21'!H205</f>
        <v>1255</v>
      </c>
      <c r="I205" s="10">
        <f>+'enero 21'!I205+'febrero 21'!I205+'marzo 21'!I205</f>
        <v>1761</v>
      </c>
      <c r="J205" s="10">
        <f>+'enero 21'!J205+'febrero 21'!J205+'marzo 21'!J205</f>
        <v>636</v>
      </c>
      <c r="K205" s="10">
        <f>+'enero 21'!K205+'febrero 21'!K205+'marzo 21'!K205</f>
        <v>0</v>
      </c>
      <c r="L205" s="10">
        <f>+'enero 21'!L205+'febrero 21'!L205+'marzo 21'!L205</f>
        <v>3394</v>
      </c>
      <c r="M205" s="10">
        <f>+'enero 21'!M205+'febrero 21'!M205+'marzo 21'!M205</f>
        <v>0</v>
      </c>
      <c r="N205" s="10">
        <f t="shared" si="3"/>
        <v>361260</v>
      </c>
    </row>
    <row r="206" spans="1:14" ht="25.5" x14ac:dyDescent="0.25">
      <c r="A206" s="11" t="s">
        <v>398</v>
      </c>
      <c r="B206" s="9" t="s">
        <v>399</v>
      </c>
      <c r="C206" s="10">
        <f>+'enero 21'!C206+'febrero 21'!C206+'marzo 21'!C206</f>
        <v>907800</v>
      </c>
      <c r="D206" s="10">
        <f>+'enero 21'!D206+'febrero 21'!D206+'marzo 21'!D206</f>
        <v>400354</v>
      </c>
      <c r="E206" s="10">
        <f>+'enero 21'!E206+'febrero 21'!E206+'marzo 21'!E206</f>
        <v>12077</v>
      </c>
      <c r="F206" s="10">
        <f>+'enero 21'!F206+'febrero 21'!F206+'marzo 21'!F206</f>
        <v>40102</v>
      </c>
      <c r="G206" s="10">
        <f>+'enero 21'!G206+'febrero 21'!G206+'marzo 21'!G206</f>
        <v>17383</v>
      </c>
      <c r="H206" s="10">
        <f>+'enero 21'!H206+'febrero 21'!H206+'marzo 21'!H206</f>
        <v>6838</v>
      </c>
      <c r="I206" s="10">
        <f>+'enero 21'!I206+'febrero 21'!I206+'marzo 21'!I206</f>
        <v>16687</v>
      </c>
      <c r="J206" s="10">
        <f>+'enero 21'!J206+'febrero 21'!J206+'marzo 21'!J206</f>
        <v>1938</v>
      </c>
      <c r="K206" s="10">
        <f>+'enero 21'!K206+'febrero 21'!K206+'marzo 21'!K206</f>
        <v>0</v>
      </c>
      <c r="L206" s="10">
        <f>+'enero 21'!L206+'febrero 21'!L206+'marzo 21'!L206</f>
        <v>31133</v>
      </c>
      <c r="M206" s="10">
        <f>+'enero 21'!M206+'febrero 21'!M206+'marzo 21'!M206</f>
        <v>0</v>
      </c>
      <c r="N206" s="10">
        <f t="shared" si="3"/>
        <v>1434312</v>
      </c>
    </row>
    <row r="207" spans="1:14" ht="25.5" x14ac:dyDescent="0.25">
      <c r="A207" s="11" t="s">
        <v>400</v>
      </c>
      <c r="B207" s="9" t="s">
        <v>401</v>
      </c>
      <c r="C207" s="10">
        <f>+'enero 21'!C207+'febrero 21'!C207+'marzo 21'!C207</f>
        <v>4422830</v>
      </c>
      <c r="D207" s="10">
        <f>+'enero 21'!D207+'febrero 21'!D207+'marzo 21'!D207</f>
        <v>2364415</v>
      </c>
      <c r="E207" s="10">
        <f>+'enero 21'!E207+'febrero 21'!E207+'marzo 21'!E207</f>
        <v>55747</v>
      </c>
      <c r="F207" s="10">
        <f>+'enero 21'!F207+'febrero 21'!F207+'marzo 21'!F207</f>
        <v>186195</v>
      </c>
      <c r="G207" s="10">
        <f>+'enero 21'!G207+'febrero 21'!G207+'marzo 21'!G207</f>
        <v>169626</v>
      </c>
      <c r="H207" s="10">
        <f>+'enero 21'!H207+'febrero 21'!H207+'marzo 21'!H207</f>
        <v>36826</v>
      </c>
      <c r="I207" s="10">
        <f>+'enero 21'!I207+'febrero 21'!I207+'marzo 21'!I207</f>
        <v>122211</v>
      </c>
      <c r="J207" s="10">
        <f>+'enero 21'!J207+'febrero 21'!J207+'marzo 21'!J207</f>
        <v>7950</v>
      </c>
      <c r="K207" s="10">
        <f>+'enero 21'!K207+'febrero 21'!K207+'marzo 21'!K207</f>
        <v>0</v>
      </c>
      <c r="L207" s="10">
        <f>+'enero 21'!L207+'febrero 21'!L207+'marzo 21'!L207</f>
        <v>413793</v>
      </c>
      <c r="M207" s="10">
        <f>+'enero 21'!M207+'febrero 21'!M207+'marzo 21'!M207</f>
        <v>0</v>
      </c>
      <c r="N207" s="10">
        <f t="shared" si="3"/>
        <v>7779593</v>
      </c>
    </row>
    <row r="208" spans="1:14" ht="25.5" x14ac:dyDescent="0.25">
      <c r="A208" s="11" t="s">
        <v>402</v>
      </c>
      <c r="B208" s="9" t="s">
        <v>403</v>
      </c>
      <c r="C208" s="10">
        <f>+'enero 21'!C208+'febrero 21'!C208+'marzo 21'!C208</f>
        <v>271826</v>
      </c>
      <c r="D208" s="10">
        <f>+'enero 21'!D208+'febrero 21'!D208+'marzo 21'!D208</f>
        <v>127614</v>
      </c>
      <c r="E208" s="10">
        <f>+'enero 21'!E208+'febrero 21'!E208+'marzo 21'!E208</f>
        <v>4520</v>
      </c>
      <c r="F208" s="10">
        <f>+'enero 21'!F208+'febrero 21'!F208+'marzo 21'!F208</f>
        <v>14446</v>
      </c>
      <c r="G208" s="10">
        <f>+'enero 21'!G208+'febrero 21'!G208+'marzo 21'!G208</f>
        <v>2806</v>
      </c>
      <c r="H208" s="10">
        <f>+'enero 21'!H208+'febrero 21'!H208+'marzo 21'!H208</f>
        <v>1452</v>
      </c>
      <c r="I208" s="10">
        <f>+'enero 21'!I208+'febrero 21'!I208+'marzo 21'!I208</f>
        <v>1852</v>
      </c>
      <c r="J208" s="10">
        <f>+'enero 21'!J208+'febrero 21'!J208+'marzo 21'!J208</f>
        <v>792</v>
      </c>
      <c r="K208" s="10">
        <f>+'enero 21'!K208+'febrero 21'!K208+'marzo 21'!K208</f>
        <v>0</v>
      </c>
      <c r="L208" s="10">
        <f>+'enero 21'!L208+'febrero 21'!L208+'marzo 21'!L208</f>
        <v>0</v>
      </c>
      <c r="M208" s="10">
        <f>+'enero 21'!M208+'febrero 21'!M208+'marzo 21'!M208</f>
        <v>0</v>
      </c>
      <c r="N208" s="10">
        <f t="shared" si="3"/>
        <v>425308</v>
      </c>
    </row>
    <row r="209" spans="1:14" ht="25.5" x14ac:dyDescent="0.25">
      <c r="A209" s="11" t="s">
        <v>404</v>
      </c>
      <c r="B209" s="9" t="s">
        <v>405</v>
      </c>
      <c r="C209" s="10">
        <f>+'enero 21'!C209+'febrero 21'!C209+'marzo 21'!C209</f>
        <v>696384</v>
      </c>
      <c r="D209" s="10">
        <f>+'enero 21'!D209+'febrero 21'!D209+'marzo 21'!D209</f>
        <v>172986</v>
      </c>
      <c r="E209" s="10">
        <f>+'enero 21'!E209+'febrero 21'!E209+'marzo 21'!E209</f>
        <v>10105</v>
      </c>
      <c r="F209" s="10">
        <f>+'enero 21'!F209+'febrero 21'!F209+'marzo 21'!F209</f>
        <v>32932</v>
      </c>
      <c r="G209" s="10">
        <f>+'enero 21'!G209+'febrero 21'!G209+'marzo 21'!G209</f>
        <v>20608</v>
      </c>
      <c r="H209" s="10">
        <f>+'enero 21'!H209+'febrero 21'!H209+'marzo 21'!H209</f>
        <v>4811</v>
      </c>
      <c r="I209" s="10">
        <f>+'enero 21'!I209+'febrero 21'!I209+'marzo 21'!I209</f>
        <v>13690</v>
      </c>
      <c r="J209" s="10">
        <f>+'enero 21'!J209+'febrero 21'!J209+'marzo 21'!J209</f>
        <v>1653</v>
      </c>
      <c r="K209" s="10">
        <f>+'enero 21'!K209+'febrero 21'!K209+'marzo 21'!K209</f>
        <v>0</v>
      </c>
      <c r="L209" s="10">
        <f>+'enero 21'!L209+'febrero 21'!L209+'marzo 21'!L209</f>
        <v>0</v>
      </c>
      <c r="M209" s="10">
        <f>+'enero 21'!M209+'febrero 21'!M209+'marzo 21'!M209</f>
        <v>0</v>
      </c>
      <c r="N209" s="10">
        <f t="shared" si="3"/>
        <v>953169</v>
      </c>
    </row>
    <row r="210" spans="1:14" ht="25.5" x14ac:dyDescent="0.25">
      <c r="A210" s="11" t="s">
        <v>406</v>
      </c>
      <c r="B210" s="9" t="s">
        <v>407</v>
      </c>
      <c r="C210" s="10">
        <f>+'enero 21'!C210+'febrero 21'!C210+'marzo 21'!C210</f>
        <v>399767</v>
      </c>
      <c r="D210" s="10">
        <f>+'enero 21'!D210+'febrero 21'!D210+'marzo 21'!D210</f>
        <v>113931</v>
      </c>
      <c r="E210" s="10">
        <f>+'enero 21'!E210+'febrero 21'!E210+'marzo 21'!E210</f>
        <v>6060</v>
      </c>
      <c r="F210" s="10">
        <f>+'enero 21'!F210+'febrero 21'!F210+'marzo 21'!F210</f>
        <v>19567</v>
      </c>
      <c r="G210" s="10">
        <f>+'enero 21'!G210+'febrero 21'!G210+'marzo 21'!G210</f>
        <v>10338</v>
      </c>
      <c r="H210" s="10">
        <f>+'enero 21'!H210+'febrero 21'!H210+'marzo 21'!H210</f>
        <v>2629</v>
      </c>
      <c r="I210" s="10">
        <f>+'enero 21'!I210+'febrero 21'!I210+'marzo 21'!I210</f>
        <v>6869</v>
      </c>
      <c r="J210" s="10">
        <f>+'enero 21'!J210+'febrero 21'!J210+'marzo 21'!J210</f>
        <v>1005</v>
      </c>
      <c r="K210" s="10">
        <f>+'enero 21'!K210+'febrero 21'!K210+'marzo 21'!K210</f>
        <v>0</v>
      </c>
      <c r="L210" s="10">
        <f>+'enero 21'!L210+'febrero 21'!L210+'marzo 21'!L210</f>
        <v>15944</v>
      </c>
      <c r="M210" s="10">
        <f>+'enero 21'!M210+'febrero 21'!M210+'marzo 21'!M210</f>
        <v>0</v>
      </c>
      <c r="N210" s="10">
        <f t="shared" si="3"/>
        <v>576110</v>
      </c>
    </row>
    <row r="211" spans="1:14" ht="25.5" x14ac:dyDescent="0.25">
      <c r="A211" s="11" t="s">
        <v>408</v>
      </c>
      <c r="B211" s="9" t="s">
        <v>409</v>
      </c>
      <c r="C211" s="10">
        <f>+'enero 21'!C211+'febrero 21'!C211+'marzo 21'!C211</f>
        <v>806884</v>
      </c>
      <c r="D211" s="10">
        <f>+'enero 21'!D211+'febrero 21'!D211+'marzo 21'!D211</f>
        <v>270091</v>
      </c>
      <c r="E211" s="10">
        <f>+'enero 21'!E211+'febrero 21'!E211+'marzo 21'!E211</f>
        <v>11097</v>
      </c>
      <c r="F211" s="10">
        <f>+'enero 21'!F211+'febrero 21'!F211+'marzo 21'!F211</f>
        <v>36675</v>
      </c>
      <c r="G211" s="10">
        <f>+'enero 21'!G211+'febrero 21'!G211+'marzo 21'!G211</f>
        <v>25440</v>
      </c>
      <c r="H211" s="10">
        <f>+'enero 21'!H211+'febrero 21'!H211+'marzo 21'!H211</f>
        <v>5855</v>
      </c>
      <c r="I211" s="10">
        <f>+'enero 21'!I211+'febrero 21'!I211+'marzo 21'!I211</f>
        <v>17495</v>
      </c>
      <c r="J211" s="10">
        <f>+'enero 21'!J211+'febrero 21'!J211+'marzo 21'!J211</f>
        <v>1746</v>
      </c>
      <c r="K211" s="10">
        <f>+'enero 21'!K211+'febrero 21'!K211+'marzo 21'!K211</f>
        <v>0</v>
      </c>
      <c r="L211" s="10">
        <f>+'enero 21'!L211+'febrero 21'!L211+'marzo 21'!L211</f>
        <v>41673</v>
      </c>
      <c r="M211" s="10">
        <f>+'enero 21'!M211+'febrero 21'!M211+'marzo 21'!M211</f>
        <v>0</v>
      </c>
      <c r="N211" s="10">
        <f t="shared" si="3"/>
        <v>1216956</v>
      </c>
    </row>
    <row r="212" spans="1:14" ht="25.5" x14ac:dyDescent="0.25">
      <c r="A212" s="11" t="s">
        <v>410</v>
      </c>
      <c r="B212" s="9" t="s">
        <v>411</v>
      </c>
      <c r="C212" s="10">
        <f>+'enero 21'!C212+'febrero 21'!C212+'marzo 21'!C212</f>
        <v>667209</v>
      </c>
      <c r="D212" s="10">
        <f>+'enero 21'!D212+'febrero 21'!D212+'marzo 21'!D212</f>
        <v>189027</v>
      </c>
      <c r="E212" s="10">
        <f>+'enero 21'!E212+'febrero 21'!E212+'marzo 21'!E212</f>
        <v>9877</v>
      </c>
      <c r="F212" s="10">
        <f>+'enero 21'!F212+'febrero 21'!F212+'marzo 21'!F212</f>
        <v>31949</v>
      </c>
      <c r="G212" s="10">
        <f>+'enero 21'!G212+'febrero 21'!G212+'marzo 21'!G212</f>
        <v>20067</v>
      </c>
      <c r="H212" s="10">
        <f>+'enero 21'!H212+'febrero 21'!H212+'marzo 21'!H212</f>
        <v>4606</v>
      </c>
      <c r="I212" s="10">
        <f>+'enero 21'!I212+'febrero 21'!I212+'marzo 21'!I212</f>
        <v>13044</v>
      </c>
      <c r="J212" s="10">
        <f>+'enero 21'!J212+'febrero 21'!J212+'marzo 21'!J212</f>
        <v>1617</v>
      </c>
      <c r="K212" s="10">
        <f>+'enero 21'!K212+'febrero 21'!K212+'marzo 21'!K212</f>
        <v>0</v>
      </c>
      <c r="L212" s="10">
        <f>+'enero 21'!L212+'febrero 21'!L212+'marzo 21'!L212</f>
        <v>0</v>
      </c>
      <c r="M212" s="10">
        <f>+'enero 21'!M212+'febrero 21'!M212+'marzo 21'!M212</f>
        <v>0</v>
      </c>
      <c r="N212" s="10">
        <f t="shared" si="3"/>
        <v>937396</v>
      </c>
    </row>
    <row r="213" spans="1:14" ht="25.5" x14ac:dyDescent="0.25">
      <c r="A213" s="11" t="s">
        <v>412</v>
      </c>
      <c r="B213" s="9" t="s">
        <v>413</v>
      </c>
      <c r="C213" s="10">
        <f>+'enero 21'!C213+'febrero 21'!C213+'marzo 21'!C213</f>
        <v>296436</v>
      </c>
      <c r="D213" s="10">
        <f>+'enero 21'!D213+'febrero 21'!D213+'marzo 21'!D213</f>
        <v>114399</v>
      </c>
      <c r="E213" s="10">
        <f>+'enero 21'!E213+'febrero 21'!E213+'marzo 21'!E213</f>
        <v>4204</v>
      </c>
      <c r="F213" s="10">
        <f>+'enero 21'!F213+'febrero 21'!F213+'marzo 21'!F213</f>
        <v>13470</v>
      </c>
      <c r="G213" s="10">
        <f>+'enero 21'!G213+'febrero 21'!G213+'marzo 21'!G213</f>
        <v>3236</v>
      </c>
      <c r="H213" s="10">
        <f>+'enero 21'!H213+'febrero 21'!H213+'marzo 21'!H213</f>
        <v>2447</v>
      </c>
      <c r="I213" s="10">
        <f>+'enero 21'!I213+'febrero 21'!I213+'marzo 21'!I213</f>
        <v>5187</v>
      </c>
      <c r="J213" s="10">
        <f>+'enero 21'!J213+'febrero 21'!J213+'marzo 21'!J213</f>
        <v>594</v>
      </c>
      <c r="K213" s="10">
        <f>+'enero 21'!K213+'febrero 21'!K213+'marzo 21'!K213</f>
        <v>0</v>
      </c>
      <c r="L213" s="10">
        <f>+'enero 21'!L213+'febrero 21'!L213+'marzo 21'!L213</f>
        <v>0</v>
      </c>
      <c r="M213" s="10">
        <f>+'enero 21'!M213+'febrero 21'!M213+'marzo 21'!M213</f>
        <v>0</v>
      </c>
      <c r="N213" s="10">
        <f t="shared" si="3"/>
        <v>439973</v>
      </c>
    </row>
    <row r="214" spans="1:14" x14ac:dyDescent="0.25">
      <c r="A214" s="11" t="s">
        <v>414</v>
      </c>
      <c r="B214" s="9" t="s">
        <v>415</v>
      </c>
      <c r="C214" s="10">
        <f>+'enero 21'!C214+'febrero 21'!C214+'marzo 21'!C214</f>
        <v>2572155</v>
      </c>
      <c r="D214" s="10">
        <f>+'enero 21'!D214+'febrero 21'!D214+'marzo 21'!D214</f>
        <v>1046660</v>
      </c>
      <c r="E214" s="10">
        <f>+'enero 21'!E214+'febrero 21'!E214+'marzo 21'!E214</f>
        <v>34638</v>
      </c>
      <c r="F214" s="10">
        <f>+'enero 21'!F214+'febrero 21'!F214+'marzo 21'!F214</f>
        <v>115381</v>
      </c>
      <c r="G214" s="10">
        <f>+'enero 21'!G214+'febrero 21'!G214+'marzo 21'!G214</f>
        <v>96379</v>
      </c>
      <c r="H214" s="10">
        <f>+'enero 21'!H214+'febrero 21'!H214+'marzo 21'!H214</f>
        <v>19723</v>
      </c>
      <c r="I214" s="10">
        <f>+'enero 21'!I214+'febrero 21'!I214+'marzo 21'!I214</f>
        <v>63908</v>
      </c>
      <c r="J214" s="10">
        <f>+'enero 21'!J214+'febrero 21'!J214+'marzo 21'!J214</f>
        <v>5382</v>
      </c>
      <c r="K214" s="10">
        <f>+'enero 21'!K214+'febrero 21'!K214+'marzo 21'!K214</f>
        <v>0</v>
      </c>
      <c r="L214" s="10">
        <f>+'enero 21'!L214+'febrero 21'!L214+'marzo 21'!L214</f>
        <v>0</v>
      </c>
      <c r="M214" s="10">
        <f>+'enero 21'!M214+'febrero 21'!M214+'marzo 21'!M214</f>
        <v>0</v>
      </c>
      <c r="N214" s="10">
        <f t="shared" si="3"/>
        <v>3954226</v>
      </c>
    </row>
    <row r="215" spans="1:14" ht="25.5" x14ac:dyDescent="0.25">
      <c r="A215" s="11" t="s">
        <v>416</v>
      </c>
      <c r="B215" s="9" t="s">
        <v>417</v>
      </c>
      <c r="C215" s="10">
        <f>+'enero 21'!C215+'febrero 21'!C215+'marzo 21'!C215</f>
        <v>438019</v>
      </c>
      <c r="D215" s="10">
        <f>+'enero 21'!D215+'febrero 21'!D215+'marzo 21'!D215</f>
        <v>178295</v>
      </c>
      <c r="E215" s="10">
        <f>+'enero 21'!E215+'febrero 21'!E215+'marzo 21'!E215</f>
        <v>6375</v>
      </c>
      <c r="F215" s="10">
        <f>+'enero 21'!F215+'febrero 21'!F215+'marzo 21'!F215</f>
        <v>20602</v>
      </c>
      <c r="G215" s="10">
        <f>+'enero 21'!G215+'febrero 21'!G215+'marzo 21'!G215</f>
        <v>12732</v>
      </c>
      <c r="H215" s="10">
        <f>+'enero 21'!H215+'febrero 21'!H215+'marzo 21'!H215</f>
        <v>3124</v>
      </c>
      <c r="I215" s="10">
        <f>+'enero 21'!I215+'febrero 21'!I215+'marzo 21'!I215</f>
        <v>9113</v>
      </c>
      <c r="J215" s="10">
        <f>+'enero 21'!J215+'febrero 21'!J215+'marzo 21'!J215</f>
        <v>1080</v>
      </c>
      <c r="K215" s="10">
        <f>+'enero 21'!K215+'febrero 21'!K215+'marzo 21'!K215</f>
        <v>0</v>
      </c>
      <c r="L215" s="10">
        <f>+'enero 21'!L215+'febrero 21'!L215+'marzo 21'!L215</f>
        <v>0</v>
      </c>
      <c r="M215" s="10">
        <f>+'enero 21'!M215+'febrero 21'!M215+'marzo 21'!M215</f>
        <v>0</v>
      </c>
      <c r="N215" s="10">
        <f t="shared" si="3"/>
        <v>669340</v>
      </c>
    </row>
    <row r="216" spans="1:14" ht="25.5" x14ac:dyDescent="0.25">
      <c r="A216" s="11" t="s">
        <v>418</v>
      </c>
      <c r="B216" s="9" t="s">
        <v>419</v>
      </c>
      <c r="C216" s="10">
        <f>+'enero 21'!C216+'febrero 21'!C216+'marzo 21'!C216</f>
        <v>2792892</v>
      </c>
      <c r="D216" s="10">
        <f>+'enero 21'!D216+'febrero 21'!D216+'marzo 21'!D216</f>
        <v>593625</v>
      </c>
      <c r="E216" s="10">
        <f>+'enero 21'!E216+'febrero 21'!E216+'marzo 21'!E216</f>
        <v>36309</v>
      </c>
      <c r="F216" s="10">
        <f>+'enero 21'!F216+'febrero 21'!F216+'marzo 21'!F216</f>
        <v>120311</v>
      </c>
      <c r="G216" s="10">
        <f>+'enero 21'!G216+'febrero 21'!G216+'marzo 21'!G216</f>
        <v>107532</v>
      </c>
      <c r="H216" s="10">
        <f>+'enero 21'!H216+'febrero 21'!H216+'marzo 21'!H216</f>
        <v>22463</v>
      </c>
      <c r="I216" s="10">
        <f>+'enero 21'!I216+'febrero 21'!I216+'marzo 21'!I216</f>
        <v>74770</v>
      </c>
      <c r="J216" s="10">
        <f>+'enero 21'!J216+'febrero 21'!J216+'marzo 21'!J216</f>
        <v>5580</v>
      </c>
      <c r="K216" s="10">
        <f>+'enero 21'!K216+'febrero 21'!K216+'marzo 21'!K216</f>
        <v>0</v>
      </c>
      <c r="L216" s="10">
        <f>+'enero 21'!L216+'febrero 21'!L216+'marzo 21'!L216</f>
        <v>0</v>
      </c>
      <c r="M216" s="10">
        <f>+'enero 21'!M216+'febrero 21'!M216+'marzo 21'!M216</f>
        <v>0</v>
      </c>
      <c r="N216" s="10">
        <f t="shared" si="3"/>
        <v>3753482</v>
      </c>
    </row>
    <row r="217" spans="1:14" ht="38.25" x14ac:dyDescent="0.25">
      <c r="A217" s="11" t="s">
        <v>420</v>
      </c>
      <c r="B217" s="9" t="s">
        <v>421</v>
      </c>
      <c r="C217" s="10">
        <f>+'enero 21'!C217+'febrero 21'!C217+'marzo 21'!C217</f>
        <v>1243078</v>
      </c>
      <c r="D217" s="10">
        <f>+'enero 21'!D217+'febrero 21'!D217+'marzo 21'!D217</f>
        <v>354131</v>
      </c>
      <c r="E217" s="10">
        <f>+'enero 21'!E217+'febrero 21'!E217+'marzo 21'!E217</f>
        <v>17634</v>
      </c>
      <c r="F217" s="10">
        <f>+'enero 21'!F217+'febrero 21'!F217+'marzo 21'!F217</f>
        <v>57737</v>
      </c>
      <c r="G217" s="10">
        <f>+'enero 21'!G217+'febrero 21'!G217+'marzo 21'!G217</f>
        <v>39065</v>
      </c>
      <c r="H217" s="10">
        <f>+'enero 21'!H217+'febrero 21'!H217+'marzo 21'!H217</f>
        <v>8816</v>
      </c>
      <c r="I217" s="10">
        <f>+'enero 21'!I217+'febrero 21'!I217+'marzo 21'!I217</f>
        <v>25948</v>
      </c>
      <c r="J217" s="10">
        <f>+'enero 21'!J217+'febrero 21'!J217+'marzo 21'!J217</f>
        <v>2859</v>
      </c>
      <c r="K217" s="10">
        <f>+'enero 21'!K217+'febrero 21'!K217+'marzo 21'!K217</f>
        <v>0</v>
      </c>
      <c r="L217" s="10">
        <f>+'enero 21'!L217+'febrero 21'!L217+'marzo 21'!L217</f>
        <v>0</v>
      </c>
      <c r="M217" s="10">
        <f>+'enero 21'!M217+'febrero 21'!M217+'marzo 21'!M217</f>
        <v>0</v>
      </c>
      <c r="N217" s="10">
        <f t="shared" si="3"/>
        <v>1749268</v>
      </c>
    </row>
    <row r="218" spans="1:14" ht="38.25" x14ac:dyDescent="0.25">
      <c r="A218" s="11" t="s">
        <v>422</v>
      </c>
      <c r="B218" s="9" t="s">
        <v>423</v>
      </c>
      <c r="C218" s="10">
        <f>+'enero 21'!C218+'febrero 21'!C218+'marzo 21'!C218</f>
        <v>368821</v>
      </c>
      <c r="D218" s="10">
        <f>+'enero 21'!D218+'febrero 21'!D218+'marzo 21'!D218</f>
        <v>190460</v>
      </c>
      <c r="E218" s="10">
        <f>+'enero 21'!E218+'febrero 21'!E218+'marzo 21'!E218</f>
        <v>5957</v>
      </c>
      <c r="F218" s="10">
        <f>+'enero 21'!F218+'febrero 21'!F218+'marzo 21'!F218</f>
        <v>19004</v>
      </c>
      <c r="G218" s="10">
        <f>+'enero 21'!G218+'febrero 21'!G218+'marzo 21'!G218</f>
        <v>3512</v>
      </c>
      <c r="H218" s="10">
        <f>+'enero 21'!H218+'febrero 21'!H218+'marzo 21'!H218</f>
        <v>2209</v>
      </c>
      <c r="I218" s="10">
        <f>+'enero 21'!I218+'febrero 21'!I218+'marzo 21'!I218</f>
        <v>3208</v>
      </c>
      <c r="J218" s="10">
        <f>+'enero 21'!J218+'febrero 21'!J218+'marzo 21'!J218</f>
        <v>1020</v>
      </c>
      <c r="K218" s="10">
        <f>+'enero 21'!K218+'febrero 21'!K218+'marzo 21'!K218</f>
        <v>0</v>
      </c>
      <c r="L218" s="10">
        <f>+'enero 21'!L218+'febrero 21'!L218+'marzo 21'!L218</f>
        <v>7329</v>
      </c>
      <c r="M218" s="10">
        <f>+'enero 21'!M218+'febrero 21'!M218+'marzo 21'!M218</f>
        <v>0</v>
      </c>
      <c r="N218" s="10">
        <f t="shared" si="3"/>
        <v>601520</v>
      </c>
    </row>
    <row r="219" spans="1:14" x14ac:dyDescent="0.25">
      <c r="A219" s="11" t="s">
        <v>424</v>
      </c>
      <c r="B219" s="9" t="s">
        <v>425</v>
      </c>
      <c r="C219" s="10">
        <f>+'enero 21'!C219+'febrero 21'!C219+'marzo 21'!C219</f>
        <v>1209495</v>
      </c>
      <c r="D219" s="10">
        <f>+'enero 21'!D219+'febrero 21'!D219+'marzo 21'!D219</f>
        <v>185643</v>
      </c>
      <c r="E219" s="10">
        <f>+'enero 21'!E219+'febrero 21'!E219+'marzo 21'!E219</f>
        <v>16388</v>
      </c>
      <c r="F219" s="10">
        <f>+'enero 21'!F219+'febrero 21'!F219+'marzo 21'!F219</f>
        <v>53326</v>
      </c>
      <c r="G219" s="10">
        <f>+'enero 21'!G219+'febrero 21'!G219+'marzo 21'!G219</f>
        <v>31215</v>
      </c>
      <c r="H219" s="10">
        <f>+'enero 21'!H219+'febrero 21'!H219+'marzo 21'!H219</f>
        <v>9972</v>
      </c>
      <c r="I219" s="10">
        <f>+'enero 21'!I219+'febrero 21'!I219+'marzo 21'!I219</f>
        <v>27910</v>
      </c>
      <c r="J219" s="10">
        <f>+'enero 21'!J219+'febrero 21'!J219+'marzo 21'!J219</f>
        <v>2388</v>
      </c>
      <c r="K219" s="10">
        <f>+'enero 21'!K219+'febrero 21'!K219+'marzo 21'!K219</f>
        <v>0</v>
      </c>
      <c r="L219" s="10">
        <f>+'enero 21'!L219+'febrero 21'!L219+'marzo 21'!L219</f>
        <v>0</v>
      </c>
      <c r="M219" s="10">
        <f>+'enero 21'!M219+'febrero 21'!M219+'marzo 21'!M219</f>
        <v>0</v>
      </c>
      <c r="N219" s="10">
        <f t="shared" si="3"/>
        <v>1536337</v>
      </c>
    </row>
    <row r="220" spans="1:14" ht="25.5" x14ac:dyDescent="0.25">
      <c r="A220" s="11" t="s">
        <v>426</v>
      </c>
      <c r="B220" s="9" t="s">
        <v>427</v>
      </c>
      <c r="C220" s="10">
        <f>+'enero 21'!C220+'febrero 21'!C220+'marzo 21'!C220</f>
        <v>603365</v>
      </c>
      <c r="D220" s="10">
        <f>+'enero 21'!D220+'febrero 21'!D220+'marzo 21'!D220</f>
        <v>201246</v>
      </c>
      <c r="E220" s="10">
        <f>+'enero 21'!E220+'febrero 21'!E220+'marzo 21'!E220</f>
        <v>8581</v>
      </c>
      <c r="F220" s="10">
        <f>+'enero 21'!F220+'febrero 21'!F220+'marzo 21'!F220</f>
        <v>28137</v>
      </c>
      <c r="G220" s="10">
        <f>+'enero 21'!G220+'febrero 21'!G220+'marzo 21'!G220</f>
        <v>20140</v>
      </c>
      <c r="H220" s="10">
        <f>+'enero 21'!H220+'febrero 21'!H220+'marzo 21'!H220</f>
        <v>4224</v>
      </c>
      <c r="I220" s="10">
        <f>+'enero 21'!I220+'febrero 21'!I220+'marzo 21'!I220</f>
        <v>12507</v>
      </c>
      <c r="J220" s="10">
        <f>+'enero 21'!J220+'febrero 21'!J220+'marzo 21'!J220</f>
        <v>1383</v>
      </c>
      <c r="K220" s="10">
        <f>+'enero 21'!K220+'febrero 21'!K220+'marzo 21'!K220</f>
        <v>0</v>
      </c>
      <c r="L220" s="10">
        <f>+'enero 21'!L220+'febrero 21'!L220+'marzo 21'!L220</f>
        <v>0</v>
      </c>
      <c r="M220" s="10">
        <f>+'enero 21'!M220+'febrero 21'!M220+'marzo 21'!M220</f>
        <v>0</v>
      </c>
      <c r="N220" s="10">
        <f t="shared" si="3"/>
        <v>879583</v>
      </c>
    </row>
    <row r="221" spans="1:14" ht="25.5" x14ac:dyDescent="0.25">
      <c r="A221" s="11" t="s">
        <v>428</v>
      </c>
      <c r="B221" s="9" t="s">
        <v>429</v>
      </c>
      <c r="C221" s="10">
        <f>+'enero 21'!C221+'febrero 21'!C221+'marzo 21'!C221</f>
        <v>612383</v>
      </c>
      <c r="D221" s="10">
        <f>+'enero 21'!D221+'febrero 21'!D221+'marzo 21'!D221</f>
        <v>163059</v>
      </c>
      <c r="E221" s="10">
        <f>+'enero 21'!E221+'febrero 21'!E221+'marzo 21'!E221</f>
        <v>9211</v>
      </c>
      <c r="F221" s="10">
        <f>+'enero 21'!F221+'febrero 21'!F221+'marzo 21'!F221</f>
        <v>29716</v>
      </c>
      <c r="G221" s="10">
        <f>+'enero 21'!G221+'febrero 21'!G221+'marzo 21'!G221</f>
        <v>18307</v>
      </c>
      <c r="H221" s="10">
        <f>+'enero 21'!H221+'febrero 21'!H221+'marzo 21'!H221</f>
        <v>4136</v>
      </c>
      <c r="I221" s="10">
        <f>+'enero 21'!I221+'febrero 21'!I221+'marzo 21'!I221</f>
        <v>11385</v>
      </c>
      <c r="J221" s="10">
        <f>+'enero 21'!J221+'febrero 21'!J221+'marzo 21'!J221</f>
        <v>1515</v>
      </c>
      <c r="K221" s="10">
        <f>+'enero 21'!K221+'febrero 21'!K221+'marzo 21'!K221</f>
        <v>0</v>
      </c>
      <c r="L221" s="10">
        <f>+'enero 21'!L221+'febrero 21'!L221+'marzo 21'!L221</f>
        <v>0</v>
      </c>
      <c r="M221" s="10">
        <f>+'enero 21'!M221+'febrero 21'!M221+'marzo 21'!M221</f>
        <v>0</v>
      </c>
      <c r="N221" s="10">
        <f t="shared" si="3"/>
        <v>849712</v>
      </c>
    </row>
    <row r="222" spans="1:14" ht="25.5" x14ac:dyDescent="0.25">
      <c r="A222" s="11" t="s">
        <v>430</v>
      </c>
      <c r="B222" s="9" t="s">
        <v>431</v>
      </c>
      <c r="C222" s="10">
        <f>+'enero 21'!C222+'febrero 21'!C222+'marzo 21'!C222</f>
        <v>787894</v>
      </c>
      <c r="D222" s="10">
        <f>+'enero 21'!D222+'febrero 21'!D222+'marzo 21'!D222</f>
        <v>267711</v>
      </c>
      <c r="E222" s="10">
        <f>+'enero 21'!E222+'febrero 21'!E222+'marzo 21'!E222</f>
        <v>10347</v>
      </c>
      <c r="F222" s="10">
        <f>+'enero 21'!F222+'febrero 21'!F222+'marzo 21'!F222</f>
        <v>35198</v>
      </c>
      <c r="G222" s="10">
        <f>+'enero 21'!G222+'febrero 21'!G222+'marzo 21'!G222</f>
        <v>23355</v>
      </c>
      <c r="H222" s="10">
        <f>+'enero 21'!H222+'febrero 21'!H222+'marzo 21'!H222</f>
        <v>5335</v>
      </c>
      <c r="I222" s="10">
        <f>+'enero 21'!I222+'febrero 21'!I222+'marzo 21'!I222</f>
        <v>15382</v>
      </c>
      <c r="J222" s="10">
        <f>+'enero 21'!J222+'febrero 21'!J222+'marzo 21'!J222</f>
        <v>1668</v>
      </c>
      <c r="K222" s="10">
        <f>+'enero 21'!K222+'febrero 21'!K222+'marzo 21'!K222</f>
        <v>0</v>
      </c>
      <c r="L222" s="10">
        <f>+'enero 21'!L222+'febrero 21'!L222+'marzo 21'!L222</f>
        <v>32134</v>
      </c>
      <c r="M222" s="10">
        <f>+'enero 21'!M222+'febrero 21'!M222+'marzo 21'!M222</f>
        <v>0</v>
      </c>
      <c r="N222" s="10">
        <f t="shared" si="3"/>
        <v>1179024</v>
      </c>
    </row>
    <row r="223" spans="1:14" ht="25.5" x14ac:dyDescent="0.25">
      <c r="A223" s="11" t="s">
        <v>432</v>
      </c>
      <c r="B223" s="9" t="s">
        <v>433</v>
      </c>
      <c r="C223" s="10">
        <f>+'enero 21'!C223+'febrero 21'!C223+'marzo 21'!C223</f>
        <v>501111</v>
      </c>
      <c r="D223" s="10">
        <f>+'enero 21'!D223+'febrero 21'!D223+'marzo 21'!D223</f>
        <v>167227</v>
      </c>
      <c r="E223" s="10">
        <f>+'enero 21'!E223+'febrero 21'!E223+'marzo 21'!E223</f>
        <v>7455</v>
      </c>
      <c r="F223" s="10">
        <f>+'enero 21'!F223+'febrero 21'!F223+'marzo 21'!F223</f>
        <v>24194</v>
      </c>
      <c r="G223" s="10">
        <f>+'enero 21'!G223+'febrero 21'!G223+'marzo 21'!G223</f>
        <v>11629</v>
      </c>
      <c r="H223" s="10">
        <f>+'enero 21'!H223+'febrero 21'!H223+'marzo 21'!H223</f>
        <v>3311</v>
      </c>
      <c r="I223" s="10">
        <f>+'enero 21'!I223+'febrero 21'!I223+'marzo 21'!I223</f>
        <v>8005</v>
      </c>
      <c r="J223" s="10">
        <f>+'enero 21'!J223+'febrero 21'!J223+'marzo 21'!J223</f>
        <v>1263</v>
      </c>
      <c r="K223" s="10">
        <f>+'enero 21'!K223+'febrero 21'!K223+'marzo 21'!K223</f>
        <v>0</v>
      </c>
      <c r="L223" s="10">
        <f>+'enero 21'!L223+'febrero 21'!L223+'marzo 21'!L223</f>
        <v>3648</v>
      </c>
      <c r="M223" s="10">
        <f>+'enero 21'!M223+'febrero 21'!M223+'marzo 21'!M223</f>
        <v>0</v>
      </c>
      <c r="N223" s="10">
        <f t="shared" si="3"/>
        <v>727843</v>
      </c>
    </row>
    <row r="224" spans="1:14" ht="25.5" x14ac:dyDescent="0.25">
      <c r="A224" s="11" t="s">
        <v>434</v>
      </c>
      <c r="B224" s="9" t="s">
        <v>435</v>
      </c>
      <c r="C224" s="10">
        <f>+'enero 21'!C224+'febrero 21'!C224+'marzo 21'!C224</f>
        <v>263357</v>
      </c>
      <c r="D224" s="10">
        <f>+'enero 21'!D224+'febrero 21'!D224+'marzo 21'!D224</f>
        <v>150276</v>
      </c>
      <c r="E224" s="10">
        <f>+'enero 21'!E224+'febrero 21'!E224+'marzo 21'!E224</f>
        <v>3660</v>
      </c>
      <c r="F224" s="10">
        <f>+'enero 21'!F224+'febrero 21'!F224+'marzo 21'!F224</f>
        <v>12135</v>
      </c>
      <c r="G224" s="10">
        <f>+'enero 21'!G224+'febrero 21'!G224+'marzo 21'!G224</f>
        <v>4275</v>
      </c>
      <c r="H224" s="10">
        <f>+'enero 21'!H224+'febrero 21'!H224+'marzo 21'!H224</f>
        <v>1756</v>
      </c>
      <c r="I224" s="10">
        <f>+'enero 21'!I224+'febrero 21'!I224+'marzo 21'!I224</f>
        <v>3907</v>
      </c>
      <c r="J224" s="10">
        <f>+'enero 21'!J224+'febrero 21'!J224+'marzo 21'!J224</f>
        <v>654</v>
      </c>
      <c r="K224" s="10">
        <f>+'enero 21'!K224+'febrero 21'!K224+'marzo 21'!K224</f>
        <v>0</v>
      </c>
      <c r="L224" s="10">
        <f>+'enero 21'!L224+'febrero 21'!L224+'marzo 21'!L224</f>
        <v>3271</v>
      </c>
      <c r="M224" s="10">
        <f>+'enero 21'!M224+'febrero 21'!M224+'marzo 21'!M224</f>
        <v>0</v>
      </c>
      <c r="N224" s="10">
        <f t="shared" si="3"/>
        <v>443291</v>
      </c>
    </row>
    <row r="225" spans="1:14" x14ac:dyDescent="0.25">
      <c r="A225" s="11" t="s">
        <v>436</v>
      </c>
      <c r="B225" s="9" t="s">
        <v>437</v>
      </c>
      <c r="C225" s="10">
        <f>+'enero 21'!C225+'febrero 21'!C225+'marzo 21'!C225</f>
        <v>393507</v>
      </c>
      <c r="D225" s="10">
        <f>+'enero 21'!D225+'febrero 21'!D225+'marzo 21'!D225</f>
        <v>206073</v>
      </c>
      <c r="E225" s="10">
        <f>+'enero 21'!E225+'febrero 21'!E225+'marzo 21'!E225</f>
        <v>6088</v>
      </c>
      <c r="F225" s="10">
        <f>+'enero 21'!F225+'febrero 21'!F225+'marzo 21'!F225</f>
        <v>19707</v>
      </c>
      <c r="G225" s="10">
        <f>+'enero 21'!G225+'febrero 21'!G225+'marzo 21'!G225</f>
        <v>6452</v>
      </c>
      <c r="H225" s="10">
        <f>+'enero 21'!H225+'febrero 21'!H225+'marzo 21'!H225</f>
        <v>2393</v>
      </c>
      <c r="I225" s="10">
        <f>+'enero 21'!I225+'febrero 21'!I225+'marzo 21'!I225</f>
        <v>4822</v>
      </c>
      <c r="J225" s="10">
        <f>+'enero 21'!J225+'febrero 21'!J225+'marzo 21'!J225</f>
        <v>1029</v>
      </c>
      <c r="K225" s="10">
        <f>+'enero 21'!K225+'febrero 21'!K225+'marzo 21'!K225</f>
        <v>0</v>
      </c>
      <c r="L225" s="10">
        <f>+'enero 21'!L225+'febrero 21'!L225+'marzo 21'!L225</f>
        <v>3539</v>
      </c>
      <c r="M225" s="10">
        <f>+'enero 21'!M225+'febrero 21'!M225+'marzo 21'!M225</f>
        <v>0</v>
      </c>
      <c r="N225" s="10">
        <f t="shared" si="3"/>
        <v>643610</v>
      </c>
    </row>
    <row r="226" spans="1:14" ht="25.5" x14ac:dyDescent="0.25">
      <c r="A226" s="11" t="s">
        <v>438</v>
      </c>
      <c r="B226" s="9" t="s">
        <v>439</v>
      </c>
      <c r="C226" s="10">
        <f>+'enero 21'!C226+'febrero 21'!C226+'marzo 21'!C226</f>
        <v>728148</v>
      </c>
      <c r="D226" s="10">
        <f>+'enero 21'!D226+'febrero 21'!D226+'marzo 21'!D226</f>
        <v>177072</v>
      </c>
      <c r="E226" s="10">
        <f>+'enero 21'!E226+'febrero 21'!E226+'marzo 21'!E226</f>
        <v>10479</v>
      </c>
      <c r="F226" s="10">
        <f>+'enero 21'!F226+'febrero 21'!F226+'marzo 21'!F226</f>
        <v>34281</v>
      </c>
      <c r="G226" s="10">
        <f>+'enero 21'!G226+'febrero 21'!G226+'marzo 21'!G226</f>
        <v>20196</v>
      </c>
      <c r="H226" s="10">
        <f>+'enero 21'!H226+'febrero 21'!H226+'marzo 21'!H226</f>
        <v>4919</v>
      </c>
      <c r="I226" s="10">
        <f>+'enero 21'!I226+'febrero 21'!I226+'marzo 21'!I226</f>
        <v>12816</v>
      </c>
      <c r="J226" s="10">
        <f>+'enero 21'!J226+'febrero 21'!J226+'marzo 21'!J226</f>
        <v>1806</v>
      </c>
      <c r="K226" s="10">
        <f>+'enero 21'!K226+'febrero 21'!K226+'marzo 21'!K226</f>
        <v>0</v>
      </c>
      <c r="L226" s="10">
        <f>+'enero 21'!L226+'febrero 21'!L226+'marzo 21'!L226</f>
        <v>0</v>
      </c>
      <c r="M226" s="10">
        <f>+'enero 21'!M226+'febrero 21'!M226+'marzo 21'!M226</f>
        <v>0</v>
      </c>
      <c r="N226" s="10">
        <f t="shared" si="3"/>
        <v>989717</v>
      </c>
    </row>
    <row r="227" spans="1:14" x14ac:dyDescent="0.25">
      <c r="A227" s="11" t="s">
        <v>440</v>
      </c>
      <c r="B227" s="9" t="s">
        <v>441</v>
      </c>
      <c r="C227" s="10">
        <f>+'enero 21'!C227+'febrero 21'!C227+'marzo 21'!C227</f>
        <v>280398</v>
      </c>
      <c r="D227" s="10">
        <f>+'enero 21'!D227+'febrero 21'!D227+'marzo 21'!D227</f>
        <v>154206</v>
      </c>
      <c r="E227" s="10">
        <f>+'enero 21'!E227+'febrero 21'!E227+'marzo 21'!E227</f>
        <v>4673</v>
      </c>
      <c r="F227" s="10">
        <f>+'enero 21'!F227+'febrero 21'!F227+'marzo 21'!F227</f>
        <v>14909</v>
      </c>
      <c r="G227" s="10">
        <f>+'enero 21'!G227+'febrero 21'!G227+'marzo 21'!G227</f>
        <v>3002</v>
      </c>
      <c r="H227" s="10">
        <f>+'enero 21'!H227+'febrero 21'!H227+'marzo 21'!H227</f>
        <v>1509</v>
      </c>
      <c r="I227" s="10">
        <f>+'enero 21'!I227+'febrero 21'!I227+'marzo 21'!I227</f>
        <v>2024</v>
      </c>
      <c r="J227" s="10">
        <f>+'enero 21'!J227+'febrero 21'!J227+'marzo 21'!J227</f>
        <v>822</v>
      </c>
      <c r="K227" s="10">
        <f>+'enero 21'!K227+'febrero 21'!K227+'marzo 21'!K227</f>
        <v>0</v>
      </c>
      <c r="L227" s="10">
        <f>+'enero 21'!L227+'febrero 21'!L227+'marzo 21'!L227</f>
        <v>0</v>
      </c>
      <c r="M227" s="10">
        <f>+'enero 21'!M227+'febrero 21'!M227+'marzo 21'!M227</f>
        <v>0</v>
      </c>
      <c r="N227" s="10">
        <f t="shared" si="3"/>
        <v>461543</v>
      </c>
    </row>
    <row r="228" spans="1:14" ht="25.5" x14ac:dyDescent="0.25">
      <c r="A228" s="11" t="s">
        <v>442</v>
      </c>
      <c r="B228" s="9" t="s">
        <v>443</v>
      </c>
      <c r="C228" s="10">
        <f>+'enero 21'!C228+'febrero 21'!C228+'marzo 21'!C228</f>
        <v>602708</v>
      </c>
      <c r="D228" s="10">
        <f>+'enero 21'!D228+'febrero 21'!D228+'marzo 21'!D228</f>
        <v>275332</v>
      </c>
      <c r="E228" s="10">
        <f>+'enero 21'!E228+'febrero 21'!E228+'marzo 21'!E228</f>
        <v>9136</v>
      </c>
      <c r="F228" s="10">
        <f>+'enero 21'!F228+'febrero 21'!F228+'marzo 21'!F228</f>
        <v>29390</v>
      </c>
      <c r="G228" s="10">
        <f>+'enero 21'!G228+'febrero 21'!G228+'marzo 21'!G228</f>
        <v>14711</v>
      </c>
      <c r="H228" s="10">
        <f>+'enero 21'!H228+'febrero 21'!H228+'marzo 21'!H228</f>
        <v>4052</v>
      </c>
      <c r="I228" s="10">
        <f>+'enero 21'!I228+'febrero 21'!I228+'marzo 21'!I228</f>
        <v>10285</v>
      </c>
      <c r="J228" s="10">
        <f>+'enero 21'!J228+'febrero 21'!J228+'marzo 21'!J228</f>
        <v>1530</v>
      </c>
      <c r="K228" s="10">
        <f>+'enero 21'!K228+'febrero 21'!K228+'marzo 21'!K228</f>
        <v>0</v>
      </c>
      <c r="L228" s="10">
        <f>+'enero 21'!L228+'febrero 21'!L228+'marzo 21'!L228</f>
        <v>0</v>
      </c>
      <c r="M228" s="10">
        <f>+'enero 21'!M228+'febrero 21'!M228+'marzo 21'!M228</f>
        <v>0</v>
      </c>
      <c r="N228" s="10">
        <f t="shared" si="3"/>
        <v>947144</v>
      </c>
    </row>
    <row r="229" spans="1:14" ht="25.5" x14ac:dyDescent="0.25">
      <c r="A229" s="11" t="s">
        <v>444</v>
      </c>
      <c r="B229" s="9" t="s">
        <v>445</v>
      </c>
      <c r="C229" s="10">
        <f>+'enero 21'!C229+'febrero 21'!C229+'marzo 21'!C229</f>
        <v>653844</v>
      </c>
      <c r="D229" s="10">
        <f>+'enero 21'!D229+'febrero 21'!D229+'marzo 21'!D229</f>
        <v>296279</v>
      </c>
      <c r="E229" s="10">
        <f>+'enero 21'!E229+'febrero 21'!E229+'marzo 21'!E229</f>
        <v>9375</v>
      </c>
      <c r="F229" s="10">
        <f>+'enero 21'!F229+'febrero 21'!F229+'marzo 21'!F229</f>
        <v>30437</v>
      </c>
      <c r="G229" s="10">
        <f>+'enero 21'!G229+'febrero 21'!G229+'marzo 21'!G229</f>
        <v>14270</v>
      </c>
      <c r="H229" s="10">
        <f>+'enero 21'!H229+'febrero 21'!H229+'marzo 21'!H229</f>
        <v>4761</v>
      </c>
      <c r="I229" s="10">
        <f>+'enero 21'!I229+'febrero 21'!I229+'marzo 21'!I229</f>
        <v>12027</v>
      </c>
      <c r="J229" s="10">
        <f>+'enero 21'!J229+'febrero 21'!J229+'marzo 21'!J229</f>
        <v>1518</v>
      </c>
      <c r="K229" s="10">
        <f>+'enero 21'!K229+'febrero 21'!K229+'marzo 21'!K229</f>
        <v>0</v>
      </c>
      <c r="L229" s="10">
        <f>+'enero 21'!L229+'febrero 21'!L229+'marzo 21'!L229</f>
        <v>560</v>
      </c>
      <c r="M229" s="10">
        <f>+'enero 21'!M229+'febrero 21'!M229+'marzo 21'!M229</f>
        <v>0</v>
      </c>
      <c r="N229" s="10">
        <f t="shared" si="3"/>
        <v>1023071</v>
      </c>
    </row>
    <row r="230" spans="1:14" ht="25.5" x14ac:dyDescent="0.25">
      <c r="A230" s="11" t="s">
        <v>446</v>
      </c>
      <c r="B230" s="9" t="s">
        <v>447</v>
      </c>
      <c r="C230" s="10">
        <f>+'enero 21'!C230+'febrero 21'!C230+'marzo 21'!C230</f>
        <v>327743</v>
      </c>
      <c r="D230" s="10">
        <f>+'enero 21'!D230+'febrero 21'!D230+'marzo 21'!D230</f>
        <v>197326</v>
      </c>
      <c r="E230" s="10">
        <f>+'enero 21'!E230+'febrero 21'!E230+'marzo 21'!E230</f>
        <v>4874</v>
      </c>
      <c r="F230" s="10">
        <f>+'enero 21'!F230+'febrero 21'!F230+'marzo 21'!F230</f>
        <v>15817</v>
      </c>
      <c r="G230" s="10">
        <f>+'enero 21'!G230+'febrero 21'!G230+'marzo 21'!G230</f>
        <v>7715</v>
      </c>
      <c r="H230" s="10">
        <f>+'enero 21'!H230+'febrero 21'!H230+'marzo 21'!H230</f>
        <v>2192</v>
      </c>
      <c r="I230" s="10">
        <f>+'enero 21'!I230+'febrero 21'!I230+'marzo 21'!I230</f>
        <v>5674</v>
      </c>
      <c r="J230" s="10">
        <f>+'enero 21'!J230+'febrero 21'!J230+'marzo 21'!J230</f>
        <v>798</v>
      </c>
      <c r="K230" s="10">
        <f>+'enero 21'!K230+'febrero 21'!K230+'marzo 21'!K230</f>
        <v>0</v>
      </c>
      <c r="L230" s="10">
        <f>+'enero 21'!L230+'febrero 21'!L230+'marzo 21'!L230</f>
        <v>0</v>
      </c>
      <c r="M230" s="10">
        <f>+'enero 21'!M230+'febrero 21'!M230+'marzo 21'!M230</f>
        <v>0</v>
      </c>
      <c r="N230" s="10">
        <f t="shared" si="3"/>
        <v>562139</v>
      </c>
    </row>
    <row r="231" spans="1:14" x14ac:dyDescent="0.25">
      <c r="A231" s="11" t="s">
        <v>448</v>
      </c>
      <c r="B231" s="9" t="s">
        <v>449</v>
      </c>
      <c r="C231" s="10">
        <f>+'enero 21'!C231+'febrero 21'!C231+'marzo 21'!C231</f>
        <v>367549</v>
      </c>
      <c r="D231" s="10">
        <f>+'enero 21'!D231+'febrero 21'!D231+'marzo 21'!D231</f>
        <v>159820</v>
      </c>
      <c r="E231" s="10">
        <f>+'enero 21'!E231+'febrero 21'!E231+'marzo 21'!E231</f>
        <v>5541</v>
      </c>
      <c r="F231" s="10">
        <f>+'enero 21'!F231+'febrero 21'!F231+'marzo 21'!F231</f>
        <v>17989</v>
      </c>
      <c r="G231" s="10">
        <f>+'enero 21'!G231+'febrero 21'!G231+'marzo 21'!G231</f>
        <v>7247</v>
      </c>
      <c r="H231" s="10">
        <f>+'enero 21'!H231+'febrero 21'!H231+'marzo 21'!H231</f>
        <v>2354</v>
      </c>
      <c r="I231" s="10">
        <f>+'enero 21'!I231+'febrero 21'!I231+'marzo 21'!I231</f>
        <v>5480</v>
      </c>
      <c r="J231" s="10">
        <f>+'enero 21'!J231+'febrero 21'!J231+'marzo 21'!J231</f>
        <v>927</v>
      </c>
      <c r="K231" s="10">
        <f>+'enero 21'!K231+'febrero 21'!K231+'marzo 21'!K231</f>
        <v>0</v>
      </c>
      <c r="L231" s="10">
        <f>+'enero 21'!L231+'febrero 21'!L231+'marzo 21'!L231</f>
        <v>5894</v>
      </c>
      <c r="M231" s="10">
        <f>+'enero 21'!M231+'febrero 21'!M231+'marzo 21'!M231</f>
        <v>0</v>
      </c>
      <c r="N231" s="10">
        <f t="shared" si="3"/>
        <v>572801</v>
      </c>
    </row>
    <row r="232" spans="1:14" ht="25.5" x14ac:dyDescent="0.25">
      <c r="A232" s="11" t="s">
        <v>450</v>
      </c>
      <c r="B232" s="9" t="s">
        <v>451</v>
      </c>
      <c r="C232" s="10">
        <f>+'enero 21'!C232+'febrero 21'!C232+'marzo 21'!C232</f>
        <v>253474</v>
      </c>
      <c r="D232" s="10">
        <f>+'enero 21'!D232+'febrero 21'!D232+'marzo 21'!D232</f>
        <v>217331</v>
      </c>
      <c r="E232" s="10">
        <f>+'enero 21'!E232+'febrero 21'!E232+'marzo 21'!E232</f>
        <v>4164</v>
      </c>
      <c r="F232" s="10">
        <f>+'enero 21'!F232+'febrero 21'!F232+'marzo 21'!F232</f>
        <v>13313</v>
      </c>
      <c r="G232" s="10">
        <f>+'enero 21'!G232+'febrero 21'!G232+'marzo 21'!G232</f>
        <v>2067</v>
      </c>
      <c r="H232" s="10">
        <f>+'enero 21'!H232+'febrero 21'!H232+'marzo 21'!H232</f>
        <v>1410</v>
      </c>
      <c r="I232" s="10">
        <f>+'enero 21'!I232+'febrero 21'!I232+'marzo 21'!I232</f>
        <v>1888</v>
      </c>
      <c r="J232" s="10">
        <f>+'enero 21'!J232+'febrero 21'!J232+'marzo 21'!J232</f>
        <v>723</v>
      </c>
      <c r="K232" s="10">
        <f>+'enero 21'!K232+'febrero 21'!K232+'marzo 21'!K232</f>
        <v>0</v>
      </c>
      <c r="L232" s="10">
        <f>+'enero 21'!L232+'febrero 21'!L232+'marzo 21'!L232</f>
        <v>0</v>
      </c>
      <c r="M232" s="10">
        <f>+'enero 21'!M232+'febrero 21'!M232+'marzo 21'!M232</f>
        <v>0</v>
      </c>
      <c r="N232" s="10">
        <f t="shared" si="3"/>
        <v>494370</v>
      </c>
    </row>
    <row r="233" spans="1:14" ht="25.5" x14ac:dyDescent="0.25">
      <c r="A233" s="11" t="s">
        <v>452</v>
      </c>
      <c r="B233" s="9" t="s">
        <v>453</v>
      </c>
      <c r="C233" s="10">
        <f>+'enero 21'!C233+'febrero 21'!C233+'marzo 21'!C233</f>
        <v>212106</v>
      </c>
      <c r="D233" s="10">
        <f>+'enero 21'!D233+'febrero 21'!D233+'marzo 21'!D233</f>
        <v>114159</v>
      </c>
      <c r="E233" s="10">
        <f>+'enero 21'!E233+'febrero 21'!E233+'marzo 21'!E233</f>
        <v>3347</v>
      </c>
      <c r="F233" s="10">
        <f>+'enero 21'!F233+'febrero 21'!F233+'marzo 21'!F233</f>
        <v>10681</v>
      </c>
      <c r="G233" s="10">
        <f>+'enero 21'!G233+'febrero 21'!G233+'marzo 21'!G233</f>
        <v>3131</v>
      </c>
      <c r="H233" s="10">
        <f>+'enero 21'!H233+'febrero 21'!H233+'marzo 21'!H233</f>
        <v>1369</v>
      </c>
      <c r="I233" s="10">
        <f>+'enero 21'!I233+'febrero 21'!I233+'marzo 21'!I233</f>
        <v>2792</v>
      </c>
      <c r="J233" s="10">
        <f>+'enero 21'!J233+'febrero 21'!J233+'marzo 21'!J233</f>
        <v>552</v>
      </c>
      <c r="K233" s="10">
        <f>+'enero 21'!K233+'febrero 21'!K233+'marzo 21'!K233</f>
        <v>0</v>
      </c>
      <c r="L233" s="10">
        <f>+'enero 21'!L233+'febrero 21'!L233+'marzo 21'!L233</f>
        <v>0</v>
      </c>
      <c r="M233" s="10">
        <f>+'enero 21'!M233+'febrero 21'!M233+'marzo 21'!M233</f>
        <v>0</v>
      </c>
      <c r="N233" s="10">
        <f t="shared" si="3"/>
        <v>348137</v>
      </c>
    </row>
    <row r="234" spans="1:14" x14ac:dyDescent="0.25">
      <c r="A234" s="11" t="s">
        <v>454</v>
      </c>
      <c r="B234" s="9" t="s">
        <v>455</v>
      </c>
      <c r="C234" s="10">
        <f>+'enero 21'!C234+'febrero 21'!C234+'marzo 21'!C234</f>
        <v>950105</v>
      </c>
      <c r="D234" s="10">
        <f>+'enero 21'!D234+'febrero 21'!D234+'marzo 21'!D234</f>
        <v>186750</v>
      </c>
      <c r="E234" s="10">
        <f>+'enero 21'!E234+'febrero 21'!E234+'marzo 21'!E234</f>
        <v>13311</v>
      </c>
      <c r="F234" s="10">
        <f>+'enero 21'!F234+'febrero 21'!F234+'marzo 21'!F234</f>
        <v>43642</v>
      </c>
      <c r="G234" s="10">
        <f>+'enero 21'!G234+'febrero 21'!G234+'marzo 21'!G234</f>
        <v>34328</v>
      </c>
      <c r="H234" s="10">
        <f>+'enero 21'!H234+'febrero 21'!H234+'marzo 21'!H234</f>
        <v>6894</v>
      </c>
      <c r="I234" s="10">
        <f>+'enero 21'!I234+'febrero 21'!I234+'marzo 21'!I234</f>
        <v>21621</v>
      </c>
      <c r="J234" s="10">
        <f>+'enero 21'!J234+'febrero 21'!J234+'marzo 21'!J234</f>
        <v>2133</v>
      </c>
      <c r="K234" s="10">
        <f>+'enero 21'!K234+'febrero 21'!K234+'marzo 21'!K234</f>
        <v>0</v>
      </c>
      <c r="L234" s="10">
        <f>+'enero 21'!L234+'febrero 21'!L234+'marzo 21'!L234</f>
        <v>0</v>
      </c>
      <c r="M234" s="10">
        <f>+'enero 21'!M234+'febrero 21'!M234+'marzo 21'!M234</f>
        <v>0</v>
      </c>
      <c r="N234" s="10">
        <f t="shared" si="3"/>
        <v>1258784</v>
      </c>
    </row>
    <row r="235" spans="1:14" ht="25.5" x14ac:dyDescent="0.25">
      <c r="A235" s="11" t="s">
        <v>456</v>
      </c>
      <c r="B235" s="9" t="s">
        <v>457</v>
      </c>
      <c r="C235" s="10">
        <f>+'enero 21'!C235+'febrero 21'!C235+'marzo 21'!C235</f>
        <v>539894</v>
      </c>
      <c r="D235" s="10">
        <f>+'enero 21'!D235+'febrero 21'!D235+'marzo 21'!D235</f>
        <v>347704</v>
      </c>
      <c r="E235" s="10">
        <f>+'enero 21'!E235+'febrero 21'!E235+'marzo 21'!E235</f>
        <v>7327</v>
      </c>
      <c r="F235" s="10">
        <f>+'enero 21'!F235+'febrero 21'!F235+'marzo 21'!F235</f>
        <v>24208</v>
      </c>
      <c r="G235" s="10">
        <f>+'enero 21'!G235+'febrero 21'!G235+'marzo 21'!G235</f>
        <v>15648</v>
      </c>
      <c r="H235" s="10">
        <f>+'enero 21'!H235+'febrero 21'!H235+'marzo 21'!H235</f>
        <v>4070</v>
      </c>
      <c r="I235" s="10">
        <f>+'enero 21'!I235+'febrero 21'!I235+'marzo 21'!I235</f>
        <v>12039</v>
      </c>
      <c r="J235" s="10">
        <f>+'enero 21'!J235+'febrero 21'!J235+'marzo 21'!J235</f>
        <v>1110</v>
      </c>
      <c r="K235" s="10">
        <f>+'enero 21'!K235+'febrero 21'!K235+'marzo 21'!K235</f>
        <v>0</v>
      </c>
      <c r="L235" s="10">
        <f>+'enero 21'!L235+'febrero 21'!L235+'marzo 21'!L235</f>
        <v>4856</v>
      </c>
      <c r="M235" s="10">
        <f>+'enero 21'!M235+'febrero 21'!M235+'marzo 21'!M235</f>
        <v>0</v>
      </c>
      <c r="N235" s="10">
        <f t="shared" si="3"/>
        <v>956856</v>
      </c>
    </row>
    <row r="236" spans="1:14" ht="25.5" x14ac:dyDescent="0.25">
      <c r="A236" s="11" t="s">
        <v>458</v>
      </c>
      <c r="B236" s="9" t="s">
        <v>459</v>
      </c>
      <c r="C236" s="10">
        <f>+'enero 21'!C236+'febrero 21'!C236+'marzo 21'!C236</f>
        <v>2943338</v>
      </c>
      <c r="D236" s="10">
        <f>+'enero 21'!D236+'febrero 21'!D236+'marzo 21'!D236</f>
        <v>1016050</v>
      </c>
      <c r="E236" s="10">
        <f>+'enero 21'!E236+'febrero 21'!E236+'marzo 21'!E236</f>
        <v>33407</v>
      </c>
      <c r="F236" s="10">
        <f>+'enero 21'!F236+'febrero 21'!F236+'marzo 21'!F236</f>
        <v>111470</v>
      </c>
      <c r="G236" s="10">
        <f>+'enero 21'!G236+'febrero 21'!G236+'marzo 21'!G236</f>
        <v>81751</v>
      </c>
      <c r="H236" s="10">
        <f>+'enero 21'!H236+'febrero 21'!H236+'marzo 21'!H236</f>
        <v>29387</v>
      </c>
      <c r="I236" s="10">
        <f>+'enero 21'!I236+'febrero 21'!I236+'marzo 21'!I236</f>
        <v>94817</v>
      </c>
      <c r="J236" s="10">
        <f>+'enero 21'!J236+'febrero 21'!J236+'marzo 21'!J236</f>
        <v>4170</v>
      </c>
      <c r="K236" s="10">
        <f>+'enero 21'!K236+'febrero 21'!K236+'marzo 21'!K236</f>
        <v>0</v>
      </c>
      <c r="L236" s="10">
        <f>+'enero 21'!L236+'febrero 21'!L236+'marzo 21'!L236</f>
        <v>121986</v>
      </c>
      <c r="M236" s="10">
        <f>+'enero 21'!M236+'febrero 21'!M236+'marzo 21'!M236</f>
        <v>0</v>
      </c>
      <c r="N236" s="10">
        <f t="shared" si="3"/>
        <v>4436376</v>
      </c>
    </row>
    <row r="237" spans="1:14" ht="38.25" x14ac:dyDescent="0.25">
      <c r="A237" s="11" t="s">
        <v>460</v>
      </c>
      <c r="B237" s="9" t="s">
        <v>461</v>
      </c>
      <c r="C237" s="10">
        <f>+'enero 21'!C237+'febrero 21'!C237+'marzo 21'!C237</f>
        <v>358571</v>
      </c>
      <c r="D237" s="10">
        <f>+'enero 21'!D237+'febrero 21'!D237+'marzo 21'!D237</f>
        <v>167850</v>
      </c>
      <c r="E237" s="10">
        <f>+'enero 21'!E237+'febrero 21'!E237+'marzo 21'!E237</f>
        <v>6017</v>
      </c>
      <c r="F237" s="10">
        <f>+'enero 21'!F237+'febrero 21'!F237+'marzo 21'!F237</f>
        <v>19070</v>
      </c>
      <c r="G237" s="10">
        <f>+'enero 21'!G237+'febrero 21'!G237+'marzo 21'!G237</f>
        <v>4820</v>
      </c>
      <c r="H237" s="10">
        <f>+'enero 21'!H237+'febrero 21'!H237+'marzo 21'!H237</f>
        <v>2025</v>
      </c>
      <c r="I237" s="10">
        <f>+'enero 21'!I237+'febrero 21'!I237+'marzo 21'!I237</f>
        <v>3182</v>
      </c>
      <c r="J237" s="10">
        <f>+'enero 21'!J237+'febrero 21'!J237+'marzo 21'!J237</f>
        <v>1035</v>
      </c>
      <c r="K237" s="10">
        <f>+'enero 21'!K237+'febrero 21'!K237+'marzo 21'!K237</f>
        <v>0</v>
      </c>
      <c r="L237" s="10">
        <f>+'enero 21'!L237+'febrero 21'!L237+'marzo 21'!L237</f>
        <v>0</v>
      </c>
      <c r="M237" s="10">
        <f>+'enero 21'!M237+'febrero 21'!M237+'marzo 21'!M237</f>
        <v>0</v>
      </c>
      <c r="N237" s="10">
        <f t="shared" si="3"/>
        <v>562570</v>
      </c>
    </row>
    <row r="238" spans="1:14" ht="25.5" x14ac:dyDescent="0.25">
      <c r="A238" s="11" t="s">
        <v>462</v>
      </c>
      <c r="B238" s="9" t="s">
        <v>463</v>
      </c>
      <c r="C238" s="10">
        <f>+'enero 21'!C238+'febrero 21'!C238+'marzo 21'!C238</f>
        <v>1242348</v>
      </c>
      <c r="D238" s="10">
        <f>+'enero 21'!D238+'febrero 21'!D238+'marzo 21'!D238</f>
        <v>341855</v>
      </c>
      <c r="E238" s="10">
        <f>+'enero 21'!E238+'febrero 21'!E238+'marzo 21'!E238</f>
        <v>16814</v>
      </c>
      <c r="F238" s="10">
        <f>+'enero 21'!F238+'febrero 21'!F238+'marzo 21'!F238</f>
        <v>54708</v>
      </c>
      <c r="G238" s="10">
        <f>+'enero 21'!G238+'febrero 21'!G238+'marzo 21'!G238</f>
        <v>55750</v>
      </c>
      <c r="H238" s="10">
        <f>+'enero 21'!H238+'febrero 21'!H238+'marzo 21'!H238</f>
        <v>10247</v>
      </c>
      <c r="I238" s="10">
        <f>+'enero 21'!I238+'febrero 21'!I238+'marzo 21'!I238</f>
        <v>35405</v>
      </c>
      <c r="J238" s="10">
        <f>+'enero 21'!J238+'febrero 21'!J238+'marzo 21'!J238</f>
        <v>2469</v>
      </c>
      <c r="K238" s="10">
        <f>+'enero 21'!K238+'febrero 21'!K238+'marzo 21'!K238</f>
        <v>0</v>
      </c>
      <c r="L238" s="10">
        <f>+'enero 21'!L238+'febrero 21'!L238+'marzo 21'!L238</f>
        <v>84709</v>
      </c>
      <c r="M238" s="10">
        <f>+'enero 21'!M238+'febrero 21'!M238+'marzo 21'!M238</f>
        <v>0</v>
      </c>
      <c r="N238" s="10">
        <f t="shared" si="3"/>
        <v>1844305</v>
      </c>
    </row>
    <row r="239" spans="1:14" ht="25.5" x14ac:dyDescent="0.25">
      <c r="A239" s="11" t="s">
        <v>464</v>
      </c>
      <c r="B239" s="9" t="s">
        <v>465</v>
      </c>
      <c r="C239" s="10">
        <f>+'enero 21'!C239+'febrero 21'!C239+'marzo 21'!C239</f>
        <v>297089</v>
      </c>
      <c r="D239" s="10">
        <f>+'enero 21'!D239+'febrero 21'!D239+'marzo 21'!D239</f>
        <v>127684</v>
      </c>
      <c r="E239" s="10">
        <f>+'enero 21'!E239+'febrero 21'!E239+'marzo 21'!E239</f>
        <v>4434</v>
      </c>
      <c r="F239" s="10">
        <f>+'enero 21'!F239+'febrero 21'!F239+'marzo 21'!F239</f>
        <v>14403</v>
      </c>
      <c r="G239" s="10">
        <f>+'enero 21'!G239+'febrero 21'!G239+'marzo 21'!G239</f>
        <v>4824</v>
      </c>
      <c r="H239" s="10">
        <f>+'enero 21'!H239+'febrero 21'!H239+'marzo 21'!H239</f>
        <v>1967</v>
      </c>
      <c r="I239" s="10">
        <f>+'enero 21'!I239+'febrero 21'!I239+'marzo 21'!I239</f>
        <v>4192</v>
      </c>
      <c r="J239" s="10">
        <f>+'enero 21'!J239+'febrero 21'!J239+'marzo 21'!J239</f>
        <v>714</v>
      </c>
      <c r="K239" s="10">
        <f>+'enero 21'!K239+'febrero 21'!K239+'marzo 21'!K239</f>
        <v>0</v>
      </c>
      <c r="L239" s="10">
        <f>+'enero 21'!L239+'febrero 21'!L239+'marzo 21'!L239</f>
        <v>0</v>
      </c>
      <c r="M239" s="10">
        <f>+'enero 21'!M239+'febrero 21'!M239+'marzo 21'!M239</f>
        <v>0</v>
      </c>
      <c r="N239" s="10">
        <f t="shared" si="3"/>
        <v>455307</v>
      </c>
    </row>
    <row r="240" spans="1:14" ht="25.5" x14ac:dyDescent="0.25">
      <c r="A240" s="11" t="s">
        <v>466</v>
      </c>
      <c r="B240" s="9" t="s">
        <v>467</v>
      </c>
      <c r="C240" s="10">
        <f>+'enero 21'!C240+'febrero 21'!C240+'marzo 21'!C240</f>
        <v>685627</v>
      </c>
      <c r="D240" s="10">
        <f>+'enero 21'!D240+'febrero 21'!D240+'marzo 21'!D240</f>
        <v>165117</v>
      </c>
      <c r="E240" s="10">
        <f>+'enero 21'!E240+'febrero 21'!E240+'marzo 21'!E240</f>
        <v>9574</v>
      </c>
      <c r="F240" s="10">
        <f>+'enero 21'!F240+'febrero 21'!F240+'marzo 21'!F240</f>
        <v>30698</v>
      </c>
      <c r="G240" s="10">
        <f>+'enero 21'!G240+'febrero 21'!G240+'marzo 21'!G240</f>
        <v>18660</v>
      </c>
      <c r="H240" s="10">
        <f>+'enero 21'!H240+'febrero 21'!H240+'marzo 21'!H240</f>
        <v>5748</v>
      </c>
      <c r="I240" s="10">
        <f>+'enero 21'!I240+'febrero 21'!I240+'marzo 21'!I240</f>
        <v>15901</v>
      </c>
      <c r="J240" s="10">
        <f>+'enero 21'!J240+'febrero 21'!J240+'marzo 21'!J240</f>
        <v>1404</v>
      </c>
      <c r="K240" s="10">
        <f>+'enero 21'!K240+'febrero 21'!K240+'marzo 21'!K240</f>
        <v>0</v>
      </c>
      <c r="L240" s="10">
        <f>+'enero 21'!L240+'febrero 21'!L240+'marzo 21'!L240</f>
        <v>0</v>
      </c>
      <c r="M240" s="10">
        <f>+'enero 21'!M240+'febrero 21'!M240+'marzo 21'!M240</f>
        <v>0</v>
      </c>
      <c r="N240" s="10">
        <f t="shared" si="3"/>
        <v>932729</v>
      </c>
    </row>
    <row r="241" spans="1:14" ht="25.5" x14ac:dyDescent="0.25">
      <c r="A241" s="11" t="s">
        <v>468</v>
      </c>
      <c r="B241" s="9" t="s">
        <v>469</v>
      </c>
      <c r="C241" s="10">
        <f>+'enero 21'!C241+'febrero 21'!C241+'marzo 21'!C241</f>
        <v>3610338</v>
      </c>
      <c r="D241" s="10">
        <f>+'enero 21'!D241+'febrero 21'!D241+'marzo 21'!D241</f>
        <v>1526249</v>
      </c>
      <c r="E241" s="10">
        <f>+'enero 21'!E241+'febrero 21'!E241+'marzo 21'!E241</f>
        <v>47196</v>
      </c>
      <c r="F241" s="10">
        <f>+'enero 21'!F241+'febrero 21'!F241+'marzo 21'!F241</f>
        <v>158870</v>
      </c>
      <c r="G241" s="10">
        <f>+'enero 21'!G241+'febrero 21'!G241+'marzo 21'!G241</f>
        <v>126653</v>
      </c>
      <c r="H241" s="10">
        <f>+'enero 21'!H241+'febrero 21'!H241+'marzo 21'!H241</f>
        <v>26357</v>
      </c>
      <c r="I241" s="10">
        <f>+'enero 21'!I241+'febrero 21'!I241+'marzo 21'!I241</f>
        <v>82860</v>
      </c>
      <c r="J241" s="10">
        <f>+'enero 21'!J241+'febrero 21'!J241+'marzo 21'!J241</f>
        <v>7437</v>
      </c>
      <c r="K241" s="10">
        <f>+'enero 21'!K241+'febrero 21'!K241+'marzo 21'!K241</f>
        <v>0</v>
      </c>
      <c r="L241" s="10">
        <f>+'enero 21'!L241+'febrero 21'!L241+'marzo 21'!L241</f>
        <v>0</v>
      </c>
      <c r="M241" s="10">
        <f>+'enero 21'!M241+'febrero 21'!M241+'marzo 21'!M241</f>
        <v>0</v>
      </c>
      <c r="N241" s="10">
        <f t="shared" si="3"/>
        <v>5585960</v>
      </c>
    </row>
    <row r="242" spans="1:14" ht="25.5" x14ac:dyDescent="0.25">
      <c r="A242" s="11" t="s">
        <v>470</v>
      </c>
      <c r="B242" s="9" t="s">
        <v>471</v>
      </c>
      <c r="C242" s="10">
        <f>+'enero 21'!C242+'febrero 21'!C242+'marzo 21'!C242</f>
        <v>577483</v>
      </c>
      <c r="D242" s="10">
        <f>+'enero 21'!D242+'febrero 21'!D242+'marzo 21'!D242</f>
        <v>382314</v>
      </c>
      <c r="E242" s="10">
        <f>+'enero 21'!E242+'febrero 21'!E242+'marzo 21'!E242</f>
        <v>7936</v>
      </c>
      <c r="F242" s="10">
        <f>+'enero 21'!F242+'febrero 21'!F242+'marzo 21'!F242</f>
        <v>26557</v>
      </c>
      <c r="G242" s="10">
        <f>+'enero 21'!G242+'febrero 21'!G242+'marzo 21'!G242</f>
        <v>9915</v>
      </c>
      <c r="H242" s="10">
        <f>+'enero 21'!H242+'febrero 21'!H242+'marzo 21'!H242</f>
        <v>3933</v>
      </c>
      <c r="I242" s="10">
        <f>+'enero 21'!I242+'febrero 21'!I242+'marzo 21'!I242</f>
        <v>8445</v>
      </c>
      <c r="J242" s="10">
        <f>+'enero 21'!J242+'febrero 21'!J242+'marzo 21'!J242</f>
        <v>1218</v>
      </c>
      <c r="K242" s="10">
        <f>+'enero 21'!K242+'febrero 21'!K242+'marzo 21'!K242</f>
        <v>0</v>
      </c>
      <c r="L242" s="10">
        <f>+'enero 21'!L242+'febrero 21'!L242+'marzo 21'!L242</f>
        <v>0</v>
      </c>
      <c r="M242" s="10">
        <f>+'enero 21'!M242+'febrero 21'!M242+'marzo 21'!M242</f>
        <v>0</v>
      </c>
      <c r="N242" s="10">
        <f t="shared" si="3"/>
        <v>1017801</v>
      </c>
    </row>
    <row r="243" spans="1:14" ht="25.5" x14ac:dyDescent="0.25">
      <c r="A243" s="11" t="s">
        <v>472</v>
      </c>
      <c r="B243" s="9" t="s">
        <v>473</v>
      </c>
      <c r="C243" s="10">
        <f>+'enero 21'!C243+'febrero 21'!C243+'marzo 21'!C243</f>
        <v>1150821</v>
      </c>
      <c r="D243" s="10">
        <f>+'enero 21'!D243+'febrero 21'!D243+'marzo 21'!D243</f>
        <v>205278</v>
      </c>
      <c r="E243" s="10">
        <f>+'enero 21'!E243+'febrero 21'!E243+'marzo 21'!E243</f>
        <v>16009</v>
      </c>
      <c r="F243" s="10">
        <f>+'enero 21'!F243+'febrero 21'!F243+'marzo 21'!F243</f>
        <v>52635</v>
      </c>
      <c r="G243" s="10">
        <f>+'enero 21'!G243+'febrero 21'!G243+'marzo 21'!G243</f>
        <v>43695</v>
      </c>
      <c r="H243" s="10">
        <f>+'enero 21'!H243+'febrero 21'!H243+'marzo 21'!H243</f>
        <v>8326</v>
      </c>
      <c r="I243" s="10">
        <f>+'enero 21'!I243+'febrero 21'!I243+'marzo 21'!I243</f>
        <v>26162</v>
      </c>
      <c r="J243" s="10">
        <f>+'enero 21'!J243+'febrero 21'!J243+'marzo 21'!J243</f>
        <v>2577</v>
      </c>
      <c r="K243" s="10">
        <f>+'enero 21'!K243+'febrero 21'!K243+'marzo 21'!K243</f>
        <v>0</v>
      </c>
      <c r="L243" s="10">
        <f>+'enero 21'!L243+'febrero 21'!L243+'marzo 21'!L243</f>
        <v>0</v>
      </c>
      <c r="M243" s="10">
        <f>+'enero 21'!M243+'febrero 21'!M243+'marzo 21'!M243</f>
        <v>0</v>
      </c>
      <c r="N243" s="10">
        <f t="shared" si="3"/>
        <v>1505503</v>
      </c>
    </row>
    <row r="244" spans="1:14" ht="25.5" x14ac:dyDescent="0.25">
      <c r="A244" s="11" t="s">
        <v>474</v>
      </c>
      <c r="B244" s="9" t="s">
        <v>475</v>
      </c>
      <c r="C244" s="10">
        <f>+'enero 21'!C244+'febrero 21'!C244+'marzo 21'!C244</f>
        <v>788949</v>
      </c>
      <c r="D244" s="10">
        <f>+'enero 21'!D244+'febrero 21'!D244+'marzo 21'!D244</f>
        <v>360215</v>
      </c>
      <c r="E244" s="10">
        <f>+'enero 21'!E244+'febrero 21'!E244+'marzo 21'!E244</f>
        <v>11483</v>
      </c>
      <c r="F244" s="10">
        <f>+'enero 21'!F244+'febrero 21'!F244+'marzo 21'!F244</f>
        <v>37427</v>
      </c>
      <c r="G244" s="10">
        <f>+'enero 21'!G244+'febrero 21'!G244+'marzo 21'!G244</f>
        <v>21510</v>
      </c>
      <c r="H244" s="10">
        <f>+'enero 21'!H244+'febrero 21'!H244+'marzo 21'!H244</f>
        <v>5435</v>
      </c>
      <c r="I244" s="10">
        <f>+'enero 21'!I244+'febrero 21'!I244+'marzo 21'!I244</f>
        <v>14694</v>
      </c>
      <c r="J244" s="10">
        <f>+'enero 21'!J244+'febrero 21'!J244+'marzo 21'!J244</f>
        <v>1848</v>
      </c>
      <c r="K244" s="10">
        <f>+'enero 21'!K244+'febrero 21'!K244+'marzo 21'!K244</f>
        <v>0</v>
      </c>
      <c r="L244" s="10">
        <f>+'enero 21'!L244+'febrero 21'!L244+'marzo 21'!L244</f>
        <v>11383</v>
      </c>
      <c r="M244" s="10">
        <f>+'enero 21'!M244+'febrero 21'!M244+'marzo 21'!M244</f>
        <v>0</v>
      </c>
      <c r="N244" s="10">
        <f t="shared" si="3"/>
        <v>1252944</v>
      </c>
    </row>
    <row r="245" spans="1:14" ht="25.5" x14ac:dyDescent="0.25">
      <c r="A245" s="11" t="s">
        <v>476</v>
      </c>
      <c r="B245" s="9" t="s">
        <v>477</v>
      </c>
      <c r="C245" s="10">
        <f>+'enero 21'!C245+'febrero 21'!C245+'marzo 21'!C245</f>
        <v>462086</v>
      </c>
      <c r="D245" s="10">
        <f>+'enero 21'!D245+'febrero 21'!D245+'marzo 21'!D245</f>
        <v>267731</v>
      </c>
      <c r="E245" s="10">
        <f>+'enero 21'!E245+'febrero 21'!E245+'marzo 21'!E245</f>
        <v>7037</v>
      </c>
      <c r="F245" s="10">
        <f>+'enero 21'!F245+'febrero 21'!F245+'marzo 21'!F245</f>
        <v>22877</v>
      </c>
      <c r="G245" s="10">
        <f>+'enero 21'!G245+'febrero 21'!G245+'marzo 21'!G245</f>
        <v>8376</v>
      </c>
      <c r="H245" s="10">
        <f>+'enero 21'!H245+'febrero 21'!H245+'marzo 21'!H245</f>
        <v>2754</v>
      </c>
      <c r="I245" s="10">
        <f>+'enero 21'!I245+'febrero 21'!I245+'marzo 21'!I245</f>
        <v>5309</v>
      </c>
      <c r="J245" s="10">
        <f>+'enero 21'!J245+'febrero 21'!J245+'marzo 21'!J245</f>
        <v>1287</v>
      </c>
      <c r="K245" s="10">
        <f>+'enero 21'!K245+'febrero 21'!K245+'marzo 21'!K245</f>
        <v>0</v>
      </c>
      <c r="L245" s="10">
        <f>+'enero 21'!L245+'febrero 21'!L245+'marzo 21'!L245</f>
        <v>0</v>
      </c>
      <c r="M245" s="10">
        <f>+'enero 21'!M245+'febrero 21'!M245+'marzo 21'!M245</f>
        <v>0</v>
      </c>
      <c r="N245" s="10">
        <f t="shared" si="3"/>
        <v>777457</v>
      </c>
    </row>
    <row r="246" spans="1:14" ht="25.5" x14ac:dyDescent="0.25">
      <c r="A246" s="11" t="s">
        <v>478</v>
      </c>
      <c r="B246" s="9" t="s">
        <v>479</v>
      </c>
      <c r="C246" s="10">
        <f>+'enero 21'!C246+'febrero 21'!C246+'marzo 21'!C246</f>
        <v>448786</v>
      </c>
      <c r="D246" s="10">
        <f>+'enero 21'!D246+'febrero 21'!D246+'marzo 21'!D246</f>
        <v>193907</v>
      </c>
      <c r="E246" s="10">
        <f>+'enero 21'!E246+'febrero 21'!E246+'marzo 21'!E246</f>
        <v>6821</v>
      </c>
      <c r="F246" s="10">
        <f>+'enero 21'!F246+'febrero 21'!F246+'marzo 21'!F246</f>
        <v>21689</v>
      </c>
      <c r="G246" s="10">
        <f>+'enero 21'!G246+'febrero 21'!G246+'marzo 21'!G246</f>
        <v>7881</v>
      </c>
      <c r="H246" s="10">
        <f>+'enero 21'!H246+'febrero 21'!H246+'marzo 21'!H246</f>
        <v>3249</v>
      </c>
      <c r="I246" s="10">
        <f>+'enero 21'!I246+'febrero 21'!I246+'marzo 21'!I246</f>
        <v>7540</v>
      </c>
      <c r="J246" s="10">
        <f>+'enero 21'!J246+'febrero 21'!J246+'marzo 21'!J246</f>
        <v>1110</v>
      </c>
      <c r="K246" s="10">
        <f>+'enero 21'!K246+'febrero 21'!K246+'marzo 21'!K246</f>
        <v>0</v>
      </c>
      <c r="L246" s="10">
        <f>+'enero 21'!L246+'febrero 21'!L246+'marzo 21'!L246</f>
        <v>0</v>
      </c>
      <c r="M246" s="10">
        <f>+'enero 21'!M246+'febrero 21'!M246+'marzo 21'!M246</f>
        <v>0</v>
      </c>
      <c r="N246" s="10">
        <f t="shared" si="3"/>
        <v>690983</v>
      </c>
    </row>
    <row r="247" spans="1:14" ht="25.5" x14ac:dyDescent="0.25">
      <c r="A247" s="11" t="s">
        <v>480</v>
      </c>
      <c r="B247" s="9" t="s">
        <v>481</v>
      </c>
      <c r="C247" s="10">
        <f>+'enero 21'!C247+'febrero 21'!C247+'marzo 21'!C247</f>
        <v>351606</v>
      </c>
      <c r="D247" s="10">
        <f>+'enero 21'!D247+'febrero 21'!D247+'marzo 21'!D247</f>
        <v>193936</v>
      </c>
      <c r="E247" s="10">
        <f>+'enero 21'!E247+'febrero 21'!E247+'marzo 21'!E247</f>
        <v>5709</v>
      </c>
      <c r="F247" s="10">
        <f>+'enero 21'!F247+'febrero 21'!F247+'marzo 21'!F247</f>
        <v>18194</v>
      </c>
      <c r="G247" s="10">
        <f>+'enero 21'!G247+'febrero 21'!G247+'marzo 21'!G247</f>
        <v>5077</v>
      </c>
      <c r="H247" s="10">
        <f>+'enero 21'!H247+'febrero 21'!H247+'marzo 21'!H247</f>
        <v>2096</v>
      </c>
      <c r="I247" s="10">
        <f>+'enero 21'!I247+'febrero 21'!I247+'marzo 21'!I247</f>
        <v>3886</v>
      </c>
      <c r="J247" s="10">
        <f>+'enero 21'!J247+'febrero 21'!J247+'marzo 21'!J247</f>
        <v>972</v>
      </c>
      <c r="K247" s="10">
        <f>+'enero 21'!K247+'febrero 21'!K247+'marzo 21'!K247</f>
        <v>0</v>
      </c>
      <c r="L247" s="10">
        <f>+'enero 21'!L247+'febrero 21'!L247+'marzo 21'!L247</f>
        <v>0</v>
      </c>
      <c r="M247" s="10">
        <f>+'enero 21'!M247+'febrero 21'!M247+'marzo 21'!M247</f>
        <v>0</v>
      </c>
      <c r="N247" s="10">
        <f t="shared" si="3"/>
        <v>581476</v>
      </c>
    </row>
    <row r="248" spans="1:14" ht="25.5" x14ac:dyDescent="0.25">
      <c r="A248" s="11" t="s">
        <v>482</v>
      </c>
      <c r="B248" s="9" t="s">
        <v>483</v>
      </c>
      <c r="C248" s="10">
        <f>+'enero 21'!C248+'febrero 21'!C248+'marzo 21'!C248</f>
        <v>306922</v>
      </c>
      <c r="D248" s="10">
        <f>+'enero 21'!D248+'febrero 21'!D248+'marzo 21'!D248</f>
        <v>122693</v>
      </c>
      <c r="E248" s="10">
        <f>+'enero 21'!E248+'febrero 21'!E248+'marzo 21'!E248</f>
        <v>4429</v>
      </c>
      <c r="F248" s="10">
        <f>+'enero 21'!F248+'febrero 21'!F248+'marzo 21'!F248</f>
        <v>14349</v>
      </c>
      <c r="G248" s="10">
        <f>+'enero 21'!G248+'febrero 21'!G248+'marzo 21'!G248</f>
        <v>5216</v>
      </c>
      <c r="H248" s="10">
        <f>+'enero 21'!H248+'febrero 21'!H248+'marzo 21'!H248</f>
        <v>2205</v>
      </c>
      <c r="I248" s="10">
        <f>+'enero 21'!I248+'febrero 21'!I248+'marzo 21'!I248</f>
        <v>4992</v>
      </c>
      <c r="J248" s="10">
        <f>+'enero 21'!J248+'febrero 21'!J248+'marzo 21'!J248</f>
        <v>744</v>
      </c>
      <c r="K248" s="10">
        <f>+'enero 21'!K248+'febrero 21'!K248+'marzo 21'!K248</f>
        <v>0</v>
      </c>
      <c r="L248" s="10">
        <f>+'enero 21'!L248+'febrero 21'!L248+'marzo 21'!L248</f>
        <v>12562</v>
      </c>
      <c r="M248" s="10">
        <f>+'enero 21'!M248+'febrero 21'!M248+'marzo 21'!M248</f>
        <v>0</v>
      </c>
      <c r="N248" s="10">
        <f t="shared" si="3"/>
        <v>474112</v>
      </c>
    </row>
    <row r="249" spans="1:14" ht="25.5" x14ac:dyDescent="0.25">
      <c r="A249" s="11" t="s">
        <v>484</v>
      </c>
      <c r="B249" s="9" t="s">
        <v>485</v>
      </c>
      <c r="C249" s="10">
        <f>+'enero 21'!C249+'febrero 21'!C249+'marzo 21'!C249</f>
        <v>551798</v>
      </c>
      <c r="D249" s="10">
        <f>+'enero 21'!D249+'febrero 21'!D249+'marzo 21'!D249</f>
        <v>165891</v>
      </c>
      <c r="E249" s="10">
        <f>+'enero 21'!E249+'febrero 21'!E249+'marzo 21'!E249</f>
        <v>8340</v>
      </c>
      <c r="F249" s="10">
        <f>+'enero 21'!F249+'febrero 21'!F249+'marzo 21'!F249</f>
        <v>26891</v>
      </c>
      <c r="G249" s="10">
        <f>+'enero 21'!G249+'febrero 21'!G249+'marzo 21'!G249</f>
        <v>17269</v>
      </c>
      <c r="H249" s="10">
        <f>+'enero 21'!H249+'febrero 21'!H249+'marzo 21'!H249</f>
        <v>3702</v>
      </c>
      <c r="I249" s="10">
        <f>+'enero 21'!I249+'febrero 21'!I249+'marzo 21'!I249</f>
        <v>10040</v>
      </c>
      <c r="J249" s="10">
        <f>+'enero 21'!J249+'febrero 21'!J249+'marzo 21'!J249</f>
        <v>1368</v>
      </c>
      <c r="K249" s="10">
        <f>+'enero 21'!K249+'febrero 21'!K249+'marzo 21'!K249</f>
        <v>0</v>
      </c>
      <c r="L249" s="10">
        <f>+'enero 21'!L249+'febrero 21'!L249+'marzo 21'!L249</f>
        <v>0</v>
      </c>
      <c r="M249" s="10">
        <f>+'enero 21'!M249+'febrero 21'!M249+'marzo 21'!M249</f>
        <v>0</v>
      </c>
      <c r="N249" s="10">
        <f t="shared" si="3"/>
        <v>785299</v>
      </c>
    </row>
    <row r="250" spans="1:14" ht="25.5" x14ac:dyDescent="0.25">
      <c r="A250" s="11" t="s">
        <v>486</v>
      </c>
      <c r="B250" s="9" t="s">
        <v>487</v>
      </c>
      <c r="C250" s="10">
        <f>+'enero 21'!C250+'febrero 21'!C250+'marzo 21'!C250</f>
        <v>339528</v>
      </c>
      <c r="D250" s="10">
        <f>+'enero 21'!D250+'febrero 21'!D250+'marzo 21'!D250</f>
        <v>178246</v>
      </c>
      <c r="E250" s="10">
        <f>+'enero 21'!E250+'febrero 21'!E250+'marzo 21'!E250</f>
        <v>5110</v>
      </c>
      <c r="F250" s="10">
        <f>+'enero 21'!F250+'febrero 21'!F250+'marzo 21'!F250</f>
        <v>16629</v>
      </c>
      <c r="G250" s="10">
        <f>+'enero 21'!G250+'febrero 21'!G250+'marzo 21'!G250</f>
        <v>5516</v>
      </c>
      <c r="H250" s="10">
        <f>+'enero 21'!H250+'febrero 21'!H250+'marzo 21'!H250</f>
        <v>2139</v>
      </c>
      <c r="I250" s="10">
        <f>+'enero 21'!I250+'febrero 21'!I250+'marzo 21'!I250</f>
        <v>4359</v>
      </c>
      <c r="J250" s="10">
        <f>+'enero 21'!J250+'febrero 21'!J250+'marzo 21'!J250</f>
        <v>867</v>
      </c>
      <c r="K250" s="10">
        <f>+'enero 21'!K250+'febrero 21'!K250+'marzo 21'!K250</f>
        <v>0</v>
      </c>
      <c r="L250" s="10">
        <f>+'enero 21'!L250+'febrero 21'!L250+'marzo 21'!L250</f>
        <v>13452</v>
      </c>
      <c r="M250" s="10">
        <f>+'enero 21'!M250+'febrero 21'!M250+'marzo 21'!M250</f>
        <v>0</v>
      </c>
      <c r="N250" s="10">
        <f t="shared" si="3"/>
        <v>565846</v>
      </c>
    </row>
    <row r="251" spans="1:14" ht="25.5" x14ac:dyDescent="0.25">
      <c r="A251" s="11" t="s">
        <v>488</v>
      </c>
      <c r="B251" s="9" t="s">
        <v>489</v>
      </c>
      <c r="C251" s="10">
        <f>+'enero 21'!C251+'febrero 21'!C251+'marzo 21'!C251</f>
        <v>1837942</v>
      </c>
      <c r="D251" s="10">
        <f>+'enero 21'!D251+'febrero 21'!D251+'marzo 21'!D251</f>
        <v>240729</v>
      </c>
      <c r="E251" s="10">
        <f>+'enero 21'!E251+'febrero 21'!E251+'marzo 21'!E251</f>
        <v>24717</v>
      </c>
      <c r="F251" s="10">
        <f>+'enero 21'!F251+'febrero 21'!F251+'marzo 21'!F251</f>
        <v>81460</v>
      </c>
      <c r="G251" s="10">
        <f>+'enero 21'!G251+'febrero 21'!G251+'marzo 21'!G251</f>
        <v>80475</v>
      </c>
      <c r="H251" s="10">
        <f>+'enero 21'!H251+'febrero 21'!H251+'marzo 21'!H251</f>
        <v>14270</v>
      </c>
      <c r="I251" s="10">
        <f>+'enero 21'!I251+'febrero 21'!I251+'marzo 21'!I251</f>
        <v>47203</v>
      </c>
      <c r="J251" s="10">
        <f>+'enero 21'!J251+'febrero 21'!J251+'marzo 21'!J251</f>
        <v>3777</v>
      </c>
      <c r="K251" s="10">
        <f>+'enero 21'!K251+'febrero 21'!K251+'marzo 21'!K251</f>
        <v>0</v>
      </c>
      <c r="L251" s="10">
        <f>+'enero 21'!L251+'febrero 21'!L251+'marzo 21'!L251</f>
        <v>0</v>
      </c>
      <c r="M251" s="10">
        <f>+'enero 21'!M251+'febrero 21'!M251+'marzo 21'!M251</f>
        <v>0</v>
      </c>
      <c r="N251" s="10">
        <f t="shared" si="3"/>
        <v>2330573</v>
      </c>
    </row>
    <row r="252" spans="1:14" ht="25.5" x14ac:dyDescent="0.25">
      <c r="A252" s="11" t="s">
        <v>490</v>
      </c>
      <c r="B252" s="9" t="s">
        <v>491</v>
      </c>
      <c r="C252" s="10">
        <f>+'enero 21'!C252+'febrero 21'!C252+'marzo 21'!C252</f>
        <v>565886</v>
      </c>
      <c r="D252" s="10">
        <f>+'enero 21'!D252+'febrero 21'!D252+'marzo 21'!D252</f>
        <v>287372</v>
      </c>
      <c r="E252" s="10">
        <f>+'enero 21'!E252+'febrero 21'!E252+'marzo 21'!E252</f>
        <v>8178</v>
      </c>
      <c r="F252" s="10">
        <f>+'enero 21'!F252+'febrero 21'!F252+'marzo 21'!F252</f>
        <v>26519</v>
      </c>
      <c r="G252" s="10">
        <f>+'enero 21'!G252+'febrero 21'!G252+'marzo 21'!G252</f>
        <v>9780</v>
      </c>
      <c r="H252" s="10">
        <f>+'enero 21'!H252+'febrero 21'!H252+'marzo 21'!H252</f>
        <v>4003</v>
      </c>
      <c r="I252" s="10">
        <f>+'enero 21'!I252+'febrero 21'!I252+'marzo 21'!I252</f>
        <v>9265</v>
      </c>
      <c r="J252" s="10">
        <f>+'enero 21'!J252+'febrero 21'!J252+'marzo 21'!J252</f>
        <v>1407</v>
      </c>
      <c r="K252" s="10">
        <f>+'enero 21'!K252+'febrero 21'!K252+'marzo 21'!K252</f>
        <v>0</v>
      </c>
      <c r="L252" s="10">
        <f>+'enero 21'!L252+'febrero 21'!L252+'marzo 21'!L252</f>
        <v>48874</v>
      </c>
      <c r="M252" s="10">
        <f>+'enero 21'!M252+'febrero 21'!M252+'marzo 21'!M252</f>
        <v>0</v>
      </c>
      <c r="N252" s="10">
        <f t="shared" si="3"/>
        <v>961284</v>
      </c>
    </row>
    <row r="253" spans="1:14" ht="25.5" x14ac:dyDescent="0.25">
      <c r="A253" s="11" t="s">
        <v>492</v>
      </c>
      <c r="B253" s="9" t="s">
        <v>493</v>
      </c>
      <c r="C253" s="10">
        <f>+'enero 21'!C253+'febrero 21'!C253+'marzo 21'!C253</f>
        <v>605849</v>
      </c>
      <c r="D253" s="10">
        <f>+'enero 21'!D253+'febrero 21'!D253+'marzo 21'!D253</f>
        <v>152808</v>
      </c>
      <c r="E253" s="10">
        <f>+'enero 21'!E253+'febrero 21'!E253+'marzo 21'!E253</f>
        <v>8487</v>
      </c>
      <c r="F253" s="10">
        <f>+'enero 21'!F253+'febrero 21'!F253+'marzo 21'!F253</f>
        <v>27767</v>
      </c>
      <c r="G253" s="10">
        <f>+'enero 21'!G253+'febrero 21'!G253+'marzo 21'!G253</f>
        <v>20978</v>
      </c>
      <c r="H253" s="10">
        <f>+'enero 21'!H253+'febrero 21'!H253+'marzo 21'!H253</f>
        <v>4466</v>
      </c>
      <c r="I253" s="10">
        <f>+'enero 21'!I253+'febrero 21'!I253+'marzo 21'!I253</f>
        <v>14369</v>
      </c>
      <c r="J253" s="10">
        <f>+'enero 21'!J253+'febrero 21'!J253+'marzo 21'!J253</f>
        <v>1347</v>
      </c>
      <c r="K253" s="10">
        <f>+'enero 21'!K253+'febrero 21'!K253+'marzo 21'!K253</f>
        <v>0</v>
      </c>
      <c r="L253" s="10">
        <f>+'enero 21'!L253+'febrero 21'!L253+'marzo 21'!L253</f>
        <v>34058</v>
      </c>
      <c r="M253" s="10">
        <f>+'enero 21'!M253+'febrero 21'!M253+'marzo 21'!M253</f>
        <v>0</v>
      </c>
      <c r="N253" s="10">
        <f t="shared" si="3"/>
        <v>870129</v>
      </c>
    </row>
    <row r="254" spans="1:14" ht="25.5" x14ac:dyDescent="0.25">
      <c r="A254" s="11" t="s">
        <v>494</v>
      </c>
      <c r="B254" s="9" t="s">
        <v>495</v>
      </c>
      <c r="C254" s="10">
        <f>+'enero 21'!C254+'febrero 21'!C254+'marzo 21'!C254</f>
        <v>318839</v>
      </c>
      <c r="D254" s="10">
        <f>+'enero 21'!D254+'febrero 21'!D254+'marzo 21'!D254</f>
        <v>105504</v>
      </c>
      <c r="E254" s="10">
        <f>+'enero 21'!E254+'febrero 21'!E254+'marzo 21'!E254</f>
        <v>4947</v>
      </c>
      <c r="F254" s="10">
        <f>+'enero 21'!F254+'febrero 21'!F254+'marzo 21'!F254</f>
        <v>15898</v>
      </c>
      <c r="G254" s="10">
        <f>+'enero 21'!G254+'febrero 21'!G254+'marzo 21'!G254</f>
        <v>7419</v>
      </c>
      <c r="H254" s="10">
        <f>+'enero 21'!H254+'febrero 21'!H254+'marzo 21'!H254</f>
        <v>2039</v>
      </c>
      <c r="I254" s="10">
        <f>+'enero 21'!I254+'febrero 21'!I254+'marzo 21'!I254</f>
        <v>4894</v>
      </c>
      <c r="J254" s="10">
        <f>+'enero 21'!J254+'febrero 21'!J254+'marzo 21'!J254</f>
        <v>828</v>
      </c>
      <c r="K254" s="10">
        <f>+'enero 21'!K254+'febrero 21'!K254+'marzo 21'!K254</f>
        <v>0</v>
      </c>
      <c r="L254" s="10">
        <f>+'enero 21'!L254+'febrero 21'!L254+'marzo 21'!L254</f>
        <v>668</v>
      </c>
      <c r="M254" s="10">
        <f>+'enero 21'!M254+'febrero 21'!M254+'marzo 21'!M254</f>
        <v>0</v>
      </c>
      <c r="N254" s="10">
        <f t="shared" si="3"/>
        <v>461036</v>
      </c>
    </row>
    <row r="255" spans="1:14" ht="25.5" x14ac:dyDescent="0.25">
      <c r="A255" s="11" t="s">
        <v>496</v>
      </c>
      <c r="B255" s="9" t="s">
        <v>497</v>
      </c>
      <c r="C255" s="10">
        <f>+'enero 21'!C255+'febrero 21'!C255+'marzo 21'!C255</f>
        <v>256595</v>
      </c>
      <c r="D255" s="10">
        <f>+'enero 21'!D255+'febrero 21'!D255+'marzo 21'!D255</f>
        <v>121800</v>
      </c>
      <c r="E255" s="10">
        <f>+'enero 21'!E255+'febrero 21'!E255+'marzo 21'!E255</f>
        <v>4298</v>
      </c>
      <c r="F255" s="10">
        <f>+'enero 21'!F255+'febrero 21'!F255+'marzo 21'!F255</f>
        <v>13643</v>
      </c>
      <c r="G255" s="10">
        <f>+'enero 21'!G255+'febrero 21'!G255+'marzo 21'!G255</f>
        <v>3459</v>
      </c>
      <c r="H255" s="10">
        <f>+'enero 21'!H255+'febrero 21'!H255+'marzo 21'!H255</f>
        <v>1430</v>
      </c>
      <c r="I255" s="10">
        <f>+'enero 21'!I255+'febrero 21'!I255+'marzo 21'!I255</f>
        <v>2240</v>
      </c>
      <c r="J255" s="10">
        <f>+'enero 21'!J255+'febrero 21'!J255+'marzo 21'!J255</f>
        <v>744</v>
      </c>
      <c r="K255" s="10">
        <f>+'enero 21'!K255+'febrero 21'!K255+'marzo 21'!K255</f>
        <v>0</v>
      </c>
      <c r="L255" s="10">
        <f>+'enero 21'!L255+'febrero 21'!L255+'marzo 21'!L255</f>
        <v>0</v>
      </c>
      <c r="M255" s="10">
        <f>+'enero 21'!M255+'febrero 21'!M255+'marzo 21'!M255</f>
        <v>0</v>
      </c>
      <c r="N255" s="10">
        <f t="shared" si="3"/>
        <v>404209</v>
      </c>
    </row>
    <row r="256" spans="1:14" ht="25.5" x14ac:dyDescent="0.25">
      <c r="A256" s="11" t="s">
        <v>498</v>
      </c>
      <c r="B256" s="9" t="s">
        <v>499</v>
      </c>
      <c r="C256" s="10">
        <f>+'enero 21'!C256+'febrero 21'!C256+'marzo 21'!C256</f>
        <v>514273</v>
      </c>
      <c r="D256" s="10">
        <f>+'enero 21'!D256+'febrero 21'!D256+'marzo 21'!D256</f>
        <v>188459</v>
      </c>
      <c r="E256" s="10">
        <f>+'enero 21'!E256+'febrero 21'!E256+'marzo 21'!E256</f>
        <v>5825</v>
      </c>
      <c r="F256" s="10">
        <f>+'enero 21'!F256+'febrero 21'!F256+'marzo 21'!F256</f>
        <v>21550</v>
      </c>
      <c r="G256" s="10">
        <f>+'enero 21'!G256+'febrero 21'!G256+'marzo 21'!G256</f>
        <v>7356</v>
      </c>
      <c r="H256" s="10">
        <f>+'enero 21'!H256+'febrero 21'!H256+'marzo 21'!H256</f>
        <v>3132</v>
      </c>
      <c r="I256" s="10">
        <f>+'enero 21'!I256+'febrero 21'!I256+'marzo 21'!I256</f>
        <v>6750</v>
      </c>
      <c r="J256" s="10">
        <f>+'enero 21'!J256+'febrero 21'!J256+'marzo 21'!J256</f>
        <v>867</v>
      </c>
      <c r="K256" s="10">
        <f>+'enero 21'!K256+'febrero 21'!K256+'marzo 21'!K256</f>
        <v>0</v>
      </c>
      <c r="L256" s="10">
        <f>+'enero 21'!L256+'febrero 21'!L256+'marzo 21'!L256</f>
        <v>43151</v>
      </c>
      <c r="M256" s="10">
        <f>+'enero 21'!M256+'febrero 21'!M256+'marzo 21'!M256</f>
        <v>0</v>
      </c>
      <c r="N256" s="10">
        <f t="shared" si="3"/>
        <v>791363</v>
      </c>
    </row>
    <row r="257" spans="1:14" ht="25.5" x14ac:dyDescent="0.25">
      <c r="A257" s="11" t="s">
        <v>500</v>
      </c>
      <c r="B257" s="9" t="s">
        <v>501</v>
      </c>
      <c r="C257" s="10">
        <f>+'enero 21'!C257+'febrero 21'!C257+'marzo 21'!C257</f>
        <v>2039413</v>
      </c>
      <c r="D257" s="10">
        <f>+'enero 21'!D257+'febrero 21'!D257+'marzo 21'!D257</f>
        <v>505170</v>
      </c>
      <c r="E257" s="10">
        <f>+'enero 21'!E257+'febrero 21'!E257+'marzo 21'!E257</f>
        <v>26019</v>
      </c>
      <c r="F257" s="10">
        <f>+'enero 21'!F257+'febrero 21'!F257+'marzo 21'!F257</f>
        <v>86374</v>
      </c>
      <c r="G257" s="10">
        <f>+'enero 21'!G257+'febrero 21'!G257+'marzo 21'!G257</f>
        <v>104521</v>
      </c>
      <c r="H257" s="10">
        <f>+'enero 21'!H257+'febrero 21'!H257+'marzo 21'!H257</f>
        <v>17027</v>
      </c>
      <c r="I257" s="10">
        <f>+'enero 21'!I257+'febrero 21'!I257+'marzo 21'!I257</f>
        <v>60252</v>
      </c>
      <c r="J257" s="10">
        <f>+'enero 21'!J257+'febrero 21'!J257+'marzo 21'!J257</f>
        <v>3783</v>
      </c>
      <c r="K257" s="10">
        <f>+'enero 21'!K257+'febrero 21'!K257+'marzo 21'!K257</f>
        <v>0</v>
      </c>
      <c r="L257" s="10">
        <f>+'enero 21'!L257+'febrero 21'!L257+'marzo 21'!L257</f>
        <v>0</v>
      </c>
      <c r="M257" s="10">
        <f>+'enero 21'!M257+'febrero 21'!M257+'marzo 21'!M257</f>
        <v>0</v>
      </c>
      <c r="N257" s="10">
        <f t="shared" si="3"/>
        <v>2842559</v>
      </c>
    </row>
    <row r="258" spans="1:14" ht="25.5" x14ac:dyDescent="0.25">
      <c r="A258" s="11" t="s">
        <v>502</v>
      </c>
      <c r="B258" s="9" t="s">
        <v>503</v>
      </c>
      <c r="C258" s="10">
        <f>+'enero 21'!C258+'febrero 21'!C258+'marzo 21'!C258</f>
        <v>623735</v>
      </c>
      <c r="D258" s="10">
        <f>+'enero 21'!D258+'febrero 21'!D258+'marzo 21'!D258</f>
        <v>248415</v>
      </c>
      <c r="E258" s="10">
        <f>+'enero 21'!E258+'febrero 21'!E258+'marzo 21'!E258</f>
        <v>8778</v>
      </c>
      <c r="F258" s="10">
        <f>+'enero 21'!F258+'febrero 21'!F258+'marzo 21'!F258</f>
        <v>28653</v>
      </c>
      <c r="G258" s="10">
        <f>+'enero 21'!G258+'febrero 21'!G258+'marzo 21'!G258</f>
        <v>21303</v>
      </c>
      <c r="H258" s="10">
        <f>+'enero 21'!H258+'febrero 21'!H258+'marzo 21'!H258</f>
        <v>4592</v>
      </c>
      <c r="I258" s="10">
        <f>+'enero 21'!I258+'febrero 21'!I258+'marzo 21'!I258</f>
        <v>14306</v>
      </c>
      <c r="J258" s="10">
        <f>+'enero 21'!J258+'febrero 21'!J258+'marzo 21'!J258</f>
        <v>1410</v>
      </c>
      <c r="K258" s="10">
        <f>+'enero 21'!K258+'febrero 21'!K258+'marzo 21'!K258</f>
        <v>0</v>
      </c>
      <c r="L258" s="10">
        <f>+'enero 21'!L258+'febrero 21'!L258+'marzo 21'!L258</f>
        <v>3056</v>
      </c>
      <c r="M258" s="10">
        <f>+'enero 21'!M258+'febrero 21'!M258+'marzo 21'!M258</f>
        <v>0</v>
      </c>
      <c r="N258" s="10">
        <f t="shared" si="3"/>
        <v>954248</v>
      </c>
    </row>
    <row r="259" spans="1:14" ht="25.5" x14ac:dyDescent="0.25">
      <c r="A259" s="11" t="s">
        <v>504</v>
      </c>
      <c r="B259" s="9" t="s">
        <v>505</v>
      </c>
      <c r="C259" s="10">
        <f>+'enero 21'!C259+'febrero 21'!C259+'marzo 21'!C259</f>
        <v>519775</v>
      </c>
      <c r="D259" s="10">
        <f>+'enero 21'!D259+'febrero 21'!D259+'marzo 21'!D259</f>
        <v>204377</v>
      </c>
      <c r="E259" s="10">
        <f>+'enero 21'!E259+'febrero 21'!E259+'marzo 21'!E259</f>
        <v>6520</v>
      </c>
      <c r="F259" s="10">
        <f>+'enero 21'!F259+'febrero 21'!F259+'marzo 21'!F259</f>
        <v>22984</v>
      </c>
      <c r="G259" s="10">
        <f>+'enero 21'!G259+'febrero 21'!G259+'marzo 21'!G259</f>
        <v>6371</v>
      </c>
      <c r="H259" s="10">
        <f>+'enero 21'!H259+'febrero 21'!H259+'marzo 21'!H259</f>
        <v>3100</v>
      </c>
      <c r="I259" s="10">
        <f>+'enero 21'!I259+'febrero 21'!I259+'marzo 21'!I259</f>
        <v>5631</v>
      </c>
      <c r="J259" s="10">
        <f>+'enero 21'!J259+'febrero 21'!J259+'marzo 21'!J259</f>
        <v>1125</v>
      </c>
      <c r="K259" s="10">
        <f>+'enero 21'!K259+'febrero 21'!K259+'marzo 21'!K259</f>
        <v>0</v>
      </c>
      <c r="L259" s="10">
        <f>+'enero 21'!L259+'febrero 21'!L259+'marzo 21'!L259</f>
        <v>13915</v>
      </c>
      <c r="M259" s="10">
        <f>+'enero 21'!M259+'febrero 21'!M259+'marzo 21'!M259</f>
        <v>0</v>
      </c>
      <c r="N259" s="10">
        <f t="shared" si="3"/>
        <v>783798</v>
      </c>
    </row>
    <row r="260" spans="1:14" ht="25.5" x14ac:dyDescent="0.25">
      <c r="A260" s="11" t="s">
        <v>506</v>
      </c>
      <c r="B260" s="9" t="s">
        <v>507</v>
      </c>
      <c r="C260" s="10">
        <f>+'enero 21'!C260+'febrero 21'!C260+'marzo 21'!C260</f>
        <v>401456</v>
      </c>
      <c r="D260" s="10">
        <f>+'enero 21'!D260+'febrero 21'!D260+'marzo 21'!D260</f>
        <v>183654</v>
      </c>
      <c r="E260" s="10">
        <f>+'enero 21'!E260+'febrero 21'!E260+'marzo 21'!E260</f>
        <v>6445</v>
      </c>
      <c r="F260" s="10">
        <f>+'enero 21'!F260+'febrero 21'!F260+'marzo 21'!F260</f>
        <v>20646</v>
      </c>
      <c r="G260" s="10">
        <f>+'enero 21'!G260+'febrero 21'!G260+'marzo 21'!G260</f>
        <v>6997</v>
      </c>
      <c r="H260" s="10">
        <f>+'enero 21'!H260+'febrero 21'!H260+'marzo 21'!H260</f>
        <v>2352</v>
      </c>
      <c r="I260" s="10">
        <f>+'enero 21'!I260+'febrero 21'!I260+'marzo 21'!I260</f>
        <v>4485</v>
      </c>
      <c r="J260" s="10">
        <f>+'enero 21'!J260+'febrero 21'!J260+'marzo 21'!J260</f>
        <v>1122</v>
      </c>
      <c r="K260" s="10">
        <f>+'enero 21'!K260+'febrero 21'!K260+'marzo 21'!K260</f>
        <v>0</v>
      </c>
      <c r="L260" s="10">
        <f>+'enero 21'!L260+'febrero 21'!L260+'marzo 21'!L260</f>
        <v>0</v>
      </c>
      <c r="M260" s="10">
        <f>+'enero 21'!M260+'febrero 21'!M260+'marzo 21'!M260</f>
        <v>0</v>
      </c>
      <c r="N260" s="10">
        <f t="shared" si="3"/>
        <v>627157</v>
      </c>
    </row>
    <row r="261" spans="1:14" ht="25.5" x14ac:dyDescent="0.25">
      <c r="A261" s="11" t="s">
        <v>508</v>
      </c>
      <c r="B261" s="9" t="s">
        <v>509</v>
      </c>
      <c r="C261" s="10">
        <f>+'enero 21'!C261+'febrero 21'!C261+'marzo 21'!C261</f>
        <v>472140</v>
      </c>
      <c r="D261" s="10">
        <f>+'enero 21'!D261+'febrero 21'!D261+'marzo 21'!D261</f>
        <v>149538</v>
      </c>
      <c r="E261" s="10">
        <f>+'enero 21'!E261+'febrero 21'!E261+'marzo 21'!E261</f>
        <v>7095</v>
      </c>
      <c r="F261" s="10">
        <f>+'enero 21'!F261+'febrero 21'!F261+'marzo 21'!F261</f>
        <v>22877</v>
      </c>
      <c r="G261" s="10">
        <f>+'enero 21'!G261+'febrero 21'!G261+'marzo 21'!G261</f>
        <v>13817</v>
      </c>
      <c r="H261" s="10">
        <f>+'enero 21'!H261+'febrero 21'!H261+'marzo 21'!H261</f>
        <v>3216</v>
      </c>
      <c r="I261" s="10">
        <f>+'enero 21'!I261+'febrero 21'!I261+'marzo 21'!I261</f>
        <v>8822</v>
      </c>
      <c r="J261" s="10">
        <f>+'enero 21'!J261+'febrero 21'!J261+'marzo 21'!J261</f>
        <v>1158</v>
      </c>
      <c r="K261" s="10">
        <f>+'enero 21'!K261+'febrero 21'!K261+'marzo 21'!K261</f>
        <v>0</v>
      </c>
      <c r="L261" s="10">
        <f>+'enero 21'!L261+'febrero 21'!L261+'marzo 21'!L261</f>
        <v>67</v>
      </c>
      <c r="M261" s="10">
        <f>+'enero 21'!M261+'febrero 21'!M261+'marzo 21'!M261</f>
        <v>0</v>
      </c>
      <c r="N261" s="10">
        <f t="shared" si="3"/>
        <v>678730</v>
      </c>
    </row>
    <row r="262" spans="1:14" ht="25.5" x14ac:dyDescent="0.25">
      <c r="A262" s="11" t="s">
        <v>510</v>
      </c>
      <c r="B262" s="9" t="s">
        <v>511</v>
      </c>
      <c r="C262" s="10">
        <f>+'enero 21'!C262+'febrero 21'!C262+'marzo 21'!C262</f>
        <v>567755</v>
      </c>
      <c r="D262" s="10">
        <f>+'enero 21'!D262+'febrero 21'!D262+'marzo 21'!D262</f>
        <v>212736</v>
      </c>
      <c r="E262" s="10">
        <f>+'enero 21'!E262+'febrero 21'!E262+'marzo 21'!E262</f>
        <v>8950</v>
      </c>
      <c r="F262" s="10">
        <f>+'enero 21'!F262+'febrero 21'!F262+'marzo 21'!F262</f>
        <v>28748</v>
      </c>
      <c r="G262" s="10">
        <f>+'enero 21'!G262+'febrero 21'!G262+'marzo 21'!G262</f>
        <v>11727</v>
      </c>
      <c r="H262" s="10">
        <f>+'enero 21'!H262+'febrero 21'!H262+'marzo 21'!H262</f>
        <v>3466</v>
      </c>
      <c r="I262" s="10">
        <f>+'enero 21'!I262+'febrero 21'!I262+'marzo 21'!I262</f>
        <v>7455</v>
      </c>
      <c r="J262" s="10">
        <f>+'enero 21'!J262+'febrero 21'!J262+'marzo 21'!J262</f>
        <v>1524</v>
      </c>
      <c r="K262" s="10">
        <f>+'enero 21'!K262+'febrero 21'!K262+'marzo 21'!K262</f>
        <v>0</v>
      </c>
      <c r="L262" s="10">
        <f>+'enero 21'!L262+'febrero 21'!L262+'marzo 21'!L262</f>
        <v>0</v>
      </c>
      <c r="M262" s="10">
        <f>+'enero 21'!M262+'febrero 21'!M262+'marzo 21'!M262</f>
        <v>0</v>
      </c>
      <c r="N262" s="10">
        <f t="shared" si="3"/>
        <v>842361</v>
      </c>
    </row>
    <row r="263" spans="1:14" ht="25.5" x14ac:dyDescent="0.25">
      <c r="A263" s="11" t="s">
        <v>512</v>
      </c>
      <c r="B263" s="9" t="s">
        <v>513</v>
      </c>
      <c r="C263" s="10">
        <f>+'enero 21'!C263+'febrero 21'!C263+'marzo 21'!C263</f>
        <v>670826</v>
      </c>
      <c r="D263" s="10">
        <f>+'enero 21'!D263+'febrero 21'!D263+'marzo 21'!D263</f>
        <v>309643</v>
      </c>
      <c r="E263" s="10">
        <f>+'enero 21'!E263+'febrero 21'!E263+'marzo 21'!E263</f>
        <v>9721</v>
      </c>
      <c r="F263" s="10">
        <f>+'enero 21'!F263+'febrero 21'!F263+'marzo 21'!F263</f>
        <v>31730</v>
      </c>
      <c r="G263" s="10">
        <f>+'enero 21'!G263+'febrero 21'!G263+'marzo 21'!G263</f>
        <v>17635</v>
      </c>
      <c r="H263" s="10">
        <f>+'enero 21'!H263+'febrero 21'!H263+'marzo 21'!H263</f>
        <v>4547</v>
      </c>
      <c r="I263" s="10">
        <f>+'enero 21'!I263+'febrero 21'!I263+'marzo 21'!I263</f>
        <v>12146</v>
      </c>
      <c r="J263" s="10">
        <f>+'enero 21'!J263+'febrero 21'!J263+'marzo 21'!J263</f>
        <v>1650</v>
      </c>
      <c r="K263" s="10">
        <f>+'enero 21'!K263+'febrero 21'!K263+'marzo 21'!K263</f>
        <v>0</v>
      </c>
      <c r="L263" s="10">
        <f>+'enero 21'!L263+'febrero 21'!L263+'marzo 21'!L263</f>
        <v>0</v>
      </c>
      <c r="M263" s="10">
        <f>+'enero 21'!M263+'febrero 21'!M263+'marzo 21'!M263</f>
        <v>0</v>
      </c>
      <c r="N263" s="10">
        <f t="shared" si="3"/>
        <v>1057898</v>
      </c>
    </row>
    <row r="264" spans="1:14" ht="25.5" x14ac:dyDescent="0.25">
      <c r="A264" s="11" t="s">
        <v>514</v>
      </c>
      <c r="B264" s="9" t="s">
        <v>515</v>
      </c>
      <c r="C264" s="10">
        <f>+'enero 21'!C264+'febrero 21'!C264+'marzo 21'!C264</f>
        <v>471696</v>
      </c>
      <c r="D264" s="10">
        <f>+'enero 21'!D264+'febrero 21'!D264+'marzo 21'!D264</f>
        <v>140838</v>
      </c>
      <c r="E264" s="10">
        <f>+'enero 21'!E264+'febrero 21'!E264+'marzo 21'!E264</f>
        <v>6846</v>
      </c>
      <c r="F264" s="10">
        <f>+'enero 21'!F264+'febrero 21'!F264+'marzo 21'!F264</f>
        <v>22586</v>
      </c>
      <c r="G264" s="10">
        <f>+'enero 21'!G264+'febrero 21'!G264+'marzo 21'!G264</f>
        <v>11297</v>
      </c>
      <c r="H264" s="10">
        <f>+'enero 21'!H264+'febrero 21'!H264+'marzo 21'!H264</f>
        <v>2973</v>
      </c>
      <c r="I264" s="10">
        <f>+'enero 21'!I264+'febrero 21'!I264+'marzo 21'!I264</f>
        <v>7236</v>
      </c>
      <c r="J264" s="10">
        <f>+'enero 21'!J264+'febrero 21'!J264+'marzo 21'!J264</f>
        <v>1158</v>
      </c>
      <c r="K264" s="10">
        <f>+'enero 21'!K264+'febrero 21'!K264+'marzo 21'!K264</f>
        <v>0</v>
      </c>
      <c r="L264" s="10">
        <f>+'enero 21'!L264+'febrero 21'!L264+'marzo 21'!L264</f>
        <v>0</v>
      </c>
      <c r="M264" s="10">
        <f>+'enero 21'!M264+'febrero 21'!M264+'marzo 21'!M264</f>
        <v>0</v>
      </c>
      <c r="N264" s="10">
        <f t="shared" si="3"/>
        <v>664630</v>
      </c>
    </row>
    <row r="265" spans="1:14" ht="25.5" x14ac:dyDescent="0.25">
      <c r="A265" s="11" t="s">
        <v>516</v>
      </c>
      <c r="B265" s="9" t="s">
        <v>517</v>
      </c>
      <c r="C265" s="10">
        <f>+'enero 21'!C265+'febrero 21'!C265+'marzo 21'!C265</f>
        <v>236646</v>
      </c>
      <c r="D265" s="10">
        <f>+'enero 21'!D265+'febrero 21'!D265+'marzo 21'!D265</f>
        <v>118814</v>
      </c>
      <c r="E265" s="10">
        <f>+'enero 21'!E265+'febrero 21'!E265+'marzo 21'!E265</f>
        <v>3745</v>
      </c>
      <c r="F265" s="10">
        <f>+'enero 21'!F265+'febrero 21'!F265+'marzo 21'!F265</f>
        <v>12109</v>
      </c>
      <c r="G265" s="10">
        <f>+'enero 21'!G265+'febrero 21'!G265+'marzo 21'!G265</f>
        <v>1174</v>
      </c>
      <c r="H265" s="10">
        <f>+'enero 21'!H265+'febrero 21'!H265+'marzo 21'!H265</f>
        <v>1340</v>
      </c>
      <c r="I265" s="10">
        <f>+'enero 21'!I265+'febrero 21'!I265+'marzo 21'!I265</f>
        <v>1482</v>
      </c>
      <c r="J265" s="10">
        <f>+'enero 21'!J265+'febrero 21'!J265+'marzo 21'!J265</f>
        <v>654</v>
      </c>
      <c r="K265" s="10">
        <f>+'enero 21'!K265+'febrero 21'!K265+'marzo 21'!K265</f>
        <v>0</v>
      </c>
      <c r="L265" s="10">
        <f>+'enero 21'!L265+'febrero 21'!L265+'marzo 21'!L265</f>
        <v>0</v>
      </c>
      <c r="M265" s="10">
        <f>+'enero 21'!M265+'febrero 21'!M265+'marzo 21'!M265</f>
        <v>0</v>
      </c>
      <c r="N265" s="10">
        <f t="shared" si="3"/>
        <v>375964</v>
      </c>
    </row>
    <row r="266" spans="1:14" ht="25.5" x14ac:dyDescent="0.25">
      <c r="A266" s="11" t="s">
        <v>518</v>
      </c>
      <c r="B266" s="9" t="s">
        <v>519</v>
      </c>
      <c r="C266" s="10">
        <f>+'enero 21'!C266+'febrero 21'!C266+'marzo 21'!C266</f>
        <v>355724</v>
      </c>
      <c r="D266" s="10">
        <f>+'enero 21'!D266+'febrero 21'!D266+'marzo 21'!D266</f>
        <v>172701</v>
      </c>
      <c r="E266" s="10">
        <f>+'enero 21'!E266+'febrero 21'!E266+'marzo 21'!E266</f>
        <v>5769</v>
      </c>
      <c r="F266" s="10">
        <f>+'enero 21'!F266+'febrero 21'!F266+'marzo 21'!F266</f>
        <v>18365</v>
      </c>
      <c r="G266" s="10">
        <f>+'enero 21'!G266+'febrero 21'!G266+'marzo 21'!G266</f>
        <v>5839</v>
      </c>
      <c r="H266" s="10">
        <f>+'enero 21'!H266+'febrero 21'!H266+'marzo 21'!H266</f>
        <v>2117</v>
      </c>
      <c r="I266" s="10">
        <f>+'enero 21'!I266+'febrero 21'!I266+'marzo 21'!I266</f>
        <v>4008</v>
      </c>
      <c r="J266" s="10">
        <f>+'enero 21'!J266+'febrero 21'!J266+'marzo 21'!J266</f>
        <v>1017</v>
      </c>
      <c r="K266" s="10">
        <f>+'enero 21'!K266+'febrero 21'!K266+'marzo 21'!K266</f>
        <v>0</v>
      </c>
      <c r="L266" s="10">
        <f>+'enero 21'!L266+'febrero 21'!L266+'marzo 21'!L266</f>
        <v>334</v>
      </c>
      <c r="M266" s="10">
        <f>+'enero 21'!M266+'febrero 21'!M266+'marzo 21'!M266</f>
        <v>0</v>
      </c>
      <c r="N266" s="10">
        <f t="shared" si="3"/>
        <v>565874</v>
      </c>
    </row>
    <row r="267" spans="1:14" ht="25.5" x14ac:dyDescent="0.25">
      <c r="A267" s="11" t="s">
        <v>520</v>
      </c>
      <c r="B267" s="9" t="s">
        <v>521</v>
      </c>
      <c r="C267" s="10">
        <f>+'enero 21'!C267+'febrero 21'!C267+'marzo 21'!C267</f>
        <v>328979</v>
      </c>
      <c r="D267" s="10">
        <f>+'enero 21'!D267+'febrero 21'!D267+'marzo 21'!D267</f>
        <v>155812</v>
      </c>
      <c r="E267" s="10">
        <f>+'enero 21'!E267+'febrero 21'!E267+'marzo 21'!E267</f>
        <v>4895</v>
      </c>
      <c r="F267" s="10">
        <f>+'enero 21'!F267+'febrero 21'!F267+'marzo 21'!F267</f>
        <v>15660</v>
      </c>
      <c r="G267" s="10">
        <f>+'enero 21'!G267+'febrero 21'!G267+'marzo 21'!G267</f>
        <v>3586</v>
      </c>
      <c r="H267" s="10">
        <f>+'enero 21'!H267+'febrero 21'!H267+'marzo 21'!H267</f>
        <v>2430</v>
      </c>
      <c r="I267" s="10">
        <f>+'enero 21'!I267+'febrero 21'!I267+'marzo 21'!I267</f>
        <v>4763</v>
      </c>
      <c r="J267" s="10">
        <f>+'enero 21'!J267+'febrero 21'!J267+'marzo 21'!J267</f>
        <v>774</v>
      </c>
      <c r="K267" s="10">
        <f>+'enero 21'!K267+'febrero 21'!K267+'marzo 21'!K267</f>
        <v>0</v>
      </c>
      <c r="L267" s="10">
        <f>+'enero 21'!L267+'febrero 21'!L267+'marzo 21'!L267</f>
        <v>10972</v>
      </c>
      <c r="M267" s="10">
        <f>+'enero 21'!M267+'febrero 21'!M267+'marzo 21'!M267</f>
        <v>0</v>
      </c>
      <c r="N267" s="10">
        <f t="shared" ref="N267:N330" si="4">SUM(C267:M267)</f>
        <v>527871</v>
      </c>
    </row>
    <row r="268" spans="1:14" ht="25.5" x14ac:dyDescent="0.25">
      <c r="A268" s="11" t="s">
        <v>522</v>
      </c>
      <c r="B268" s="9" t="s">
        <v>523</v>
      </c>
      <c r="C268" s="10">
        <f>+'enero 21'!C268+'febrero 21'!C268+'marzo 21'!C268</f>
        <v>571465</v>
      </c>
      <c r="D268" s="10">
        <f>+'enero 21'!D268+'febrero 21'!D268+'marzo 21'!D268</f>
        <v>337760</v>
      </c>
      <c r="E268" s="10">
        <f>+'enero 21'!E268+'febrero 21'!E268+'marzo 21'!E268</f>
        <v>8417</v>
      </c>
      <c r="F268" s="10">
        <f>+'enero 21'!F268+'febrero 21'!F268+'marzo 21'!F268</f>
        <v>27633</v>
      </c>
      <c r="G268" s="10">
        <f>+'enero 21'!G268+'febrero 21'!G268+'marzo 21'!G268</f>
        <v>12797</v>
      </c>
      <c r="H268" s="10">
        <f>+'enero 21'!H268+'febrero 21'!H268+'marzo 21'!H268</f>
        <v>3578</v>
      </c>
      <c r="I268" s="10">
        <f>+'enero 21'!I268+'febrero 21'!I268+'marzo 21'!I268</f>
        <v>8131</v>
      </c>
      <c r="J268" s="10">
        <f>+'enero 21'!J268+'febrero 21'!J268+'marzo 21'!J268</f>
        <v>1434</v>
      </c>
      <c r="K268" s="10">
        <f>+'enero 21'!K268+'febrero 21'!K268+'marzo 21'!K268</f>
        <v>0</v>
      </c>
      <c r="L268" s="10">
        <f>+'enero 21'!L268+'febrero 21'!L268+'marzo 21'!L268</f>
        <v>0</v>
      </c>
      <c r="M268" s="10">
        <f>+'enero 21'!M268+'febrero 21'!M268+'marzo 21'!M268</f>
        <v>0</v>
      </c>
      <c r="N268" s="10">
        <f t="shared" si="4"/>
        <v>971215</v>
      </c>
    </row>
    <row r="269" spans="1:14" ht="25.5" x14ac:dyDescent="0.25">
      <c r="A269" s="11" t="s">
        <v>524</v>
      </c>
      <c r="B269" s="9" t="s">
        <v>525</v>
      </c>
      <c r="C269" s="10">
        <f>+'enero 21'!C269+'febrero 21'!C269+'marzo 21'!C269</f>
        <v>466728</v>
      </c>
      <c r="D269" s="10">
        <f>+'enero 21'!D269+'febrero 21'!D269+'marzo 21'!D269</f>
        <v>137166</v>
      </c>
      <c r="E269" s="10">
        <f>+'enero 21'!E269+'febrero 21'!E269+'marzo 21'!E269</f>
        <v>6945</v>
      </c>
      <c r="F269" s="10">
        <f>+'enero 21'!F269+'febrero 21'!F269+'marzo 21'!F269</f>
        <v>22563</v>
      </c>
      <c r="G269" s="10">
        <f>+'enero 21'!G269+'febrero 21'!G269+'marzo 21'!G269</f>
        <v>11841</v>
      </c>
      <c r="H269" s="10">
        <f>+'enero 21'!H269+'febrero 21'!H269+'marzo 21'!H269</f>
        <v>3069</v>
      </c>
      <c r="I269" s="10">
        <f>+'enero 21'!I269+'febrero 21'!I269+'marzo 21'!I269</f>
        <v>8027</v>
      </c>
      <c r="J269" s="10">
        <f>+'enero 21'!J269+'febrero 21'!J269+'marzo 21'!J269</f>
        <v>1167</v>
      </c>
      <c r="K269" s="10">
        <f>+'enero 21'!K269+'febrero 21'!K269+'marzo 21'!K269</f>
        <v>0</v>
      </c>
      <c r="L269" s="10">
        <f>+'enero 21'!L269+'febrero 21'!L269+'marzo 21'!L269</f>
        <v>0</v>
      </c>
      <c r="M269" s="10">
        <f>+'enero 21'!M269+'febrero 21'!M269+'marzo 21'!M269</f>
        <v>0</v>
      </c>
      <c r="N269" s="10">
        <f t="shared" si="4"/>
        <v>657506</v>
      </c>
    </row>
    <row r="270" spans="1:14" ht="25.5" x14ac:dyDescent="0.25">
      <c r="A270" s="11" t="s">
        <v>526</v>
      </c>
      <c r="B270" s="9" t="s">
        <v>527</v>
      </c>
      <c r="C270" s="10">
        <f>+'enero 21'!C270+'febrero 21'!C270+'marzo 21'!C270</f>
        <v>1094005</v>
      </c>
      <c r="D270" s="10">
        <f>+'enero 21'!D270+'febrero 21'!D270+'marzo 21'!D270</f>
        <v>967997</v>
      </c>
      <c r="E270" s="10">
        <f>+'enero 21'!E270+'febrero 21'!E270+'marzo 21'!E270</f>
        <v>14981</v>
      </c>
      <c r="F270" s="10">
        <f>+'enero 21'!F270+'febrero 21'!F270+'marzo 21'!F270</f>
        <v>49311</v>
      </c>
      <c r="G270" s="10">
        <f>+'enero 21'!G270+'febrero 21'!G270+'marzo 21'!G270</f>
        <v>39310</v>
      </c>
      <c r="H270" s="10">
        <f>+'enero 21'!H270+'febrero 21'!H270+'marzo 21'!H270</f>
        <v>8175</v>
      </c>
      <c r="I270" s="10">
        <f>+'enero 21'!I270+'febrero 21'!I270+'marzo 21'!I270</f>
        <v>26026</v>
      </c>
      <c r="J270" s="10">
        <f>+'enero 21'!J270+'febrero 21'!J270+'marzo 21'!J270</f>
        <v>2367</v>
      </c>
      <c r="K270" s="10">
        <f>+'enero 21'!K270+'febrero 21'!K270+'marzo 21'!K270</f>
        <v>0</v>
      </c>
      <c r="L270" s="10">
        <f>+'enero 21'!L270+'febrero 21'!L270+'marzo 21'!L270</f>
        <v>0</v>
      </c>
      <c r="M270" s="10">
        <f>+'enero 21'!M270+'febrero 21'!M270+'marzo 21'!M270</f>
        <v>0</v>
      </c>
      <c r="N270" s="10">
        <f t="shared" si="4"/>
        <v>2202172</v>
      </c>
    </row>
    <row r="271" spans="1:14" ht="25.5" x14ac:dyDescent="0.25">
      <c r="A271" s="11" t="s">
        <v>528</v>
      </c>
      <c r="B271" s="9" t="s">
        <v>529</v>
      </c>
      <c r="C271" s="10">
        <f>+'enero 21'!C271+'febrero 21'!C271+'marzo 21'!C271</f>
        <v>272638</v>
      </c>
      <c r="D271" s="10">
        <f>+'enero 21'!D271+'febrero 21'!D271+'marzo 21'!D271</f>
        <v>100637</v>
      </c>
      <c r="E271" s="10">
        <f>+'enero 21'!E271+'febrero 21'!E271+'marzo 21'!E271</f>
        <v>4179</v>
      </c>
      <c r="F271" s="10">
        <f>+'enero 21'!F271+'febrero 21'!F271+'marzo 21'!F271</f>
        <v>13297</v>
      </c>
      <c r="G271" s="10">
        <f>+'enero 21'!G271+'febrero 21'!G271+'marzo 21'!G271</f>
        <v>4897</v>
      </c>
      <c r="H271" s="10">
        <f>+'enero 21'!H271+'febrero 21'!H271+'marzo 21'!H271</f>
        <v>1896</v>
      </c>
      <c r="I271" s="10">
        <f>+'enero 21'!I271+'febrero 21'!I271+'marzo 21'!I271</f>
        <v>4393</v>
      </c>
      <c r="J271" s="10">
        <f>+'enero 21'!J271+'febrero 21'!J271+'marzo 21'!J271</f>
        <v>714</v>
      </c>
      <c r="K271" s="10">
        <f>+'enero 21'!K271+'febrero 21'!K271+'marzo 21'!K271</f>
        <v>0</v>
      </c>
      <c r="L271" s="10">
        <f>+'enero 21'!L271+'febrero 21'!L271+'marzo 21'!L271</f>
        <v>0</v>
      </c>
      <c r="M271" s="10">
        <f>+'enero 21'!M271+'febrero 21'!M271+'marzo 21'!M271</f>
        <v>0</v>
      </c>
      <c r="N271" s="10">
        <f t="shared" si="4"/>
        <v>402651</v>
      </c>
    </row>
    <row r="272" spans="1:14" ht="25.5" x14ac:dyDescent="0.25">
      <c r="A272" s="11" t="s">
        <v>530</v>
      </c>
      <c r="B272" s="9" t="s">
        <v>531</v>
      </c>
      <c r="C272" s="10">
        <f>+'enero 21'!C272+'febrero 21'!C272+'marzo 21'!C272</f>
        <v>720480</v>
      </c>
      <c r="D272" s="10">
        <f>+'enero 21'!D272+'febrero 21'!D272+'marzo 21'!D272</f>
        <v>311815</v>
      </c>
      <c r="E272" s="10">
        <f>+'enero 21'!E272+'febrero 21'!E272+'marzo 21'!E272</f>
        <v>9855</v>
      </c>
      <c r="F272" s="10">
        <f>+'enero 21'!F272+'febrero 21'!F272+'marzo 21'!F272</f>
        <v>32925</v>
      </c>
      <c r="G272" s="10">
        <f>+'enero 21'!G272+'febrero 21'!G272+'marzo 21'!G272</f>
        <v>18626</v>
      </c>
      <c r="H272" s="10">
        <f>+'enero 21'!H272+'febrero 21'!H272+'marzo 21'!H272</f>
        <v>4929</v>
      </c>
      <c r="I272" s="10">
        <f>+'enero 21'!I272+'febrero 21'!I272+'marzo 21'!I272</f>
        <v>12776</v>
      </c>
      <c r="J272" s="10">
        <f>+'enero 21'!J272+'febrero 21'!J272+'marzo 21'!J272</f>
        <v>1590</v>
      </c>
      <c r="K272" s="10">
        <f>+'enero 21'!K272+'febrero 21'!K272+'marzo 21'!K272</f>
        <v>0</v>
      </c>
      <c r="L272" s="10">
        <f>+'enero 21'!L272+'febrero 21'!L272+'marzo 21'!L272</f>
        <v>18662</v>
      </c>
      <c r="M272" s="10">
        <f>+'enero 21'!M272+'febrero 21'!M272+'marzo 21'!M272</f>
        <v>0</v>
      </c>
      <c r="N272" s="10">
        <f t="shared" si="4"/>
        <v>1131658</v>
      </c>
    </row>
    <row r="273" spans="1:14" ht="25.5" x14ac:dyDescent="0.25">
      <c r="A273" s="11" t="s">
        <v>532</v>
      </c>
      <c r="B273" s="9" t="s">
        <v>533</v>
      </c>
      <c r="C273" s="10">
        <f>+'enero 21'!C273+'febrero 21'!C273+'marzo 21'!C273</f>
        <v>499603</v>
      </c>
      <c r="D273" s="10">
        <f>+'enero 21'!D273+'febrero 21'!D273+'marzo 21'!D273</f>
        <v>263328</v>
      </c>
      <c r="E273" s="10">
        <f>+'enero 21'!E273+'febrero 21'!E273+'marzo 21'!E273</f>
        <v>7485</v>
      </c>
      <c r="F273" s="10">
        <f>+'enero 21'!F273+'febrero 21'!F273+'marzo 21'!F273</f>
        <v>24329</v>
      </c>
      <c r="G273" s="10">
        <f>+'enero 21'!G273+'febrero 21'!G273+'marzo 21'!G273</f>
        <v>12344</v>
      </c>
      <c r="H273" s="10">
        <f>+'enero 21'!H273+'febrero 21'!H273+'marzo 21'!H273</f>
        <v>3241</v>
      </c>
      <c r="I273" s="10">
        <f>+'enero 21'!I273+'febrero 21'!I273+'marzo 21'!I273</f>
        <v>8071</v>
      </c>
      <c r="J273" s="10">
        <f>+'enero 21'!J273+'febrero 21'!J273+'marzo 21'!J273</f>
        <v>1242</v>
      </c>
      <c r="K273" s="10">
        <f>+'enero 21'!K273+'febrero 21'!K273+'marzo 21'!K273</f>
        <v>0</v>
      </c>
      <c r="L273" s="10">
        <f>+'enero 21'!L273+'febrero 21'!L273+'marzo 21'!L273</f>
        <v>6239</v>
      </c>
      <c r="M273" s="10">
        <f>+'enero 21'!M273+'febrero 21'!M273+'marzo 21'!M273</f>
        <v>0</v>
      </c>
      <c r="N273" s="10">
        <f t="shared" si="4"/>
        <v>825882</v>
      </c>
    </row>
    <row r="274" spans="1:14" ht="25.5" x14ac:dyDescent="0.25">
      <c r="A274" s="11" t="s">
        <v>534</v>
      </c>
      <c r="B274" s="9" t="s">
        <v>535</v>
      </c>
      <c r="C274" s="10">
        <f>+'enero 21'!C274+'febrero 21'!C274+'marzo 21'!C274</f>
        <v>1071519</v>
      </c>
      <c r="D274" s="10">
        <f>+'enero 21'!D274+'febrero 21'!D274+'marzo 21'!D274</f>
        <v>181518</v>
      </c>
      <c r="E274" s="10">
        <f>+'enero 21'!E274+'febrero 21'!E274+'marzo 21'!E274</f>
        <v>15050</v>
      </c>
      <c r="F274" s="10">
        <f>+'enero 21'!F274+'febrero 21'!F274+'marzo 21'!F274</f>
        <v>49281</v>
      </c>
      <c r="G274" s="10">
        <f>+'enero 21'!G274+'febrero 21'!G274+'marzo 21'!G274</f>
        <v>37866</v>
      </c>
      <c r="H274" s="10">
        <f>+'enero 21'!H274+'febrero 21'!H274+'marzo 21'!H274</f>
        <v>7785</v>
      </c>
      <c r="I274" s="10">
        <f>+'enero 21'!I274+'febrero 21'!I274+'marzo 21'!I274</f>
        <v>24523</v>
      </c>
      <c r="J274" s="10">
        <f>+'enero 21'!J274+'febrero 21'!J274+'marzo 21'!J274</f>
        <v>2409</v>
      </c>
      <c r="K274" s="10">
        <f>+'enero 21'!K274+'febrero 21'!K274+'marzo 21'!K274</f>
        <v>0</v>
      </c>
      <c r="L274" s="10">
        <f>+'enero 21'!L274+'febrero 21'!L274+'marzo 21'!L274</f>
        <v>62312</v>
      </c>
      <c r="M274" s="10">
        <f>+'enero 21'!M274+'febrero 21'!M274+'marzo 21'!M274</f>
        <v>0</v>
      </c>
      <c r="N274" s="10">
        <f t="shared" si="4"/>
        <v>1452263</v>
      </c>
    </row>
    <row r="275" spans="1:14" ht="25.5" x14ac:dyDescent="0.25">
      <c r="A275" s="11" t="s">
        <v>536</v>
      </c>
      <c r="B275" s="9" t="s">
        <v>537</v>
      </c>
      <c r="C275" s="10">
        <f>+'enero 21'!C275+'febrero 21'!C275+'marzo 21'!C275</f>
        <v>1334192</v>
      </c>
      <c r="D275" s="10">
        <f>+'enero 21'!D275+'febrero 21'!D275+'marzo 21'!D275</f>
        <v>1751155</v>
      </c>
      <c r="E275" s="10">
        <f>+'enero 21'!E275+'febrero 21'!E275+'marzo 21'!E275</f>
        <v>17462</v>
      </c>
      <c r="F275" s="10">
        <f>+'enero 21'!F275+'febrero 21'!F275+'marzo 21'!F275</f>
        <v>58749</v>
      </c>
      <c r="G275" s="10">
        <f>+'enero 21'!G275+'febrero 21'!G275+'marzo 21'!G275</f>
        <v>46624</v>
      </c>
      <c r="H275" s="10">
        <f>+'enero 21'!H275+'febrero 21'!H275+'marzo 21'!H275</f>
        <v>9767</v>
      </c>
      <c r="I275" s="10">
        <f>+'enero 21'!I275+'febrero 21'!I275+'marzo 21'!I275</f>
        <v>31441</v>
      </c>
      <c r="J275" s="10">
        <f>+'enero 21'!J275+'febrero 21'!J275+'marzo 21'!J275</f>
        <v>2727</v>
      </c>
      <c r="K275" s="10">
        <f>+'enero 21'!K275+'febrero 21'!K275+'marzo 21'!K275</f>
        <v>0</v>
      </c>
      <c r="L275" s="10">
        <f>+'enero 21'!L275+'febrero 21'!L275+'marzo 21'!L275</f>
        <v>74456</v>
      </c>
      <c r="M275" s="10">
        <f>+'enero 21'!M275+'febrero 21'!M275+'marzo 21'!M275</f>
        <v>0</v>
      </c>
      <c r="N275" s="10">
        <f t="shared" si="4"/>
        <v>3326573</v>
      </c>
    </row>
    <row r="276" spans="1:14" ht="25.5" x14ac:dyDescent="0.25">
      <c r="A276" s="11" t="s">
        <v>538</v>
      </c>
      <c r="B276" s="9" t="s">
        <v>539</v>
      </c>
      <c r="C276" s="10">
        <f>+'enero 21'!C276+'febrero 21'!C276+'marzo 21'!C276</f>
        <v>192266</v>
      </c>
      <c r="D276" s="10">
        <f>+'enero 21'!D276+'febrero 21'!D276+'marzo 21'!D276</f>
        <v>111231</v>
      </c>
      <c r="E276" s="10">
        <f>+'enero 21'!E276+'febrero 21'!E276+'marzo 21'!E276</f>
        <v>3310</v>
      </c>
      <c r="F276" s="10">
        <f>+'enero 21'!F276+'febrero 21'!F276+'marzo 21'!F276</f>
        <v>10467</v>
      </c>
      <c r="G276" s="10">
        <f>+'enero 21'!G276+'febrero 21'!G276+'marzo 21'!G276</f>
        <v>1206</v>
      </c>
      <c r="H276" s="10">
        <f>+'enero 21'!H276+'febrero 21'!H276+'marzo 21'!H276</f>
        <v>1000</v>
      </c>
      <c r="I276" s="10">
        <f>+'enero 21'!I276+'febrero 21'!I276+'marzo 21'!I276</f>
        <v>989</v>
      </c>
      <c r="J276" s="10">
        <f>+'enero 21'!J276+'febrero 21'!J276+'marzo 21'!J276</f>
        <v>588</v>
      </c>
      <c r="K276" s="10">
        <f>+'enero 21'!K276+'febrero 21'!K276+'marzo 21'!K276</f>
        <v>0</v>
      </c>
      <c r="L276" s="10">
        <f>+'enero 21'!L276+'febrero 21'!L276+'marzo 21'!L276</f>
        <v>0</v>
      </c>
      <c r="M276" s="10">
        <f>+'enero 21'!M276+'febrero 21'!M276+'marzo 21'!M276</f>
        <v>0</v>
      </c>
      <c r="N276" s="10">
        <f t="shared" si="4"/>
        <v>321057</v>
      </c>
    </row>
    <row r="277" spans="1:14" ht="25.5" x14ac:dyDescent="0.25">
      <c r="A277" s="11" t="s">
        <v>540</v>
      </c>
      <c r="B277" s="9" t="s">
        <v>541</v>
      </c>
      <c r="C277" s="10">
        <f>+'enero 21'!C277+'febrero 21'!C277+'marzo 21'!C277</f>
        <v>333217</v>
      </c>
      <c r="D277" s="10">
        <f>+'enero 21'!D277+'febrero 21'!D277+'marzo 21'!D277</f>
        <v>152784</v>
      </c>
      <c r="E277" s="10">
        <f>+'enero 21'!E277+'febrero 21'!E277+'marzo 21'!E277</f>
        <v>5005</v>
      </c>
      <c r="F277" s="10">
        <f>+'enero 21'!F277+'febrero 21'!F277+'marzo 21'!F277</f>
        <v>16153</v>
      </c>
      <c r="G277" s="10">
        <f>+'enero 21'!G277+'febrero 21'!G277+'marzo 21'!G277</f>
        <v>6053</v>
      </c>
      <c r="H277" s="10">
        <f>+'enero 21'!H277+'febrero 21'!H277+'marzo 21'!H277</f>
        <v>2256</v>
      </c>
      <c r="I277" s="10">
        <f>+'enero 21'!I277+'febrero 21'!I277+'marzo 21'!I277</f>
        <v>5070</v>
      </c>
      <c r="J277" s="10">
        <f>+'enero 21'!J277+'febrero 21'!J277+'marzo 21'!J277</f>
        <v>819</v>
      </c>
      <c r="K277" s="10">
        <f>+'enero 21'!K277+'febrero 21'!K277+'marzo 21'!K277</f>
        <v>0</v>
      </c>
      <c r="L277" s="10">
        <f>+'enero 21'!L277+'febrero 21'!L277+'marzo 21'!L277</f>
        <v>27054</v>
      </c>
      <c r="M277" s="10">
        <f>+'enero 21'!M277+'febrero 21'!M277+'marzo 21'!M277</f>
        <v>0</v>
      </c>
      <c r="N277" s="10">
        <f t="shared" si="4"/>
        <v>548411</v>
      </c>
    </row>
    <row r="278" spans="1:14" ht="25.5" x14ac:dyDescent="0.25">
      <c r="A278" s="11" t="s">
        <v>542</v>
      </c>
      <c r="B278" s="9" t="s">
        <v>543</v>
      </c>
      <c r="C278" s="10">
        <f>+'enero 21'!C278+'febrero 21'!C278+'marzo 21'!C278</f>
        <v>1006506</v>
      </c>
      <c r="D278" s="10">
        <f>+'enero 21'!D278+'febrero 21'!D278+'marzo 21'!D278</f>
        <v>682344</v>
      </c>
      <c r="E278" s="10">
        <f>+'enero 21'!E278+'febrero 21'!E278+'marzo 21'!E278</f>
        <v>13426</v>
      </c>
      <c r="F278" s="10">
        <f>+'enero 21'!F278+'febrero 21'!F278+'marzo 21'!F278</f>
        <v>45827</v>
      </c>
      <c r="G278" s="10">
        <f>+'enero 21'!G278+'febrero 21'!G278+'marzo 21'!G278</f>
        <v>22152</v>
      </c>
      <c r="H278" s="10">
        <f>+'enero 21'!H278+'febrero 21'!H278+'marzo 21'!H278</f>
        <v>6339</v>
      </c>
      <c r="I278" s="10">
        <f>+'enero 21'!I278+'febrero 21'!I278+'marzo 21'!I278</f>
        <v>15848</v>
      </c>
      <c r="J278" s="10">
        <f>+'enero 21'!J278+'febrero 21'!J278+'marzo 21'!J278</f>
        <v>2256</v>
      </c>
      <c r="K278" s="10">
        <f>+'enero 21'!K278+'febrero 21'!K278+'marzo 21'!K278</f>
        <v>0</v>
      </c>
      <c r="L278" s="10">
        <f>+'enero 21'!L278+'febrero 21'!L278+'marzo 21'!L278</f>
        <v>0</v>
      </c>
      <c r="M278" s="10">
        <f>+'enero 21'!M278+'febrero 21'!M278+'marzo 21'!M278</f>
        <v>0</v>
      </c>
      <c r="N278" s="10">
        <f t="shared" si="4"/>
        <v>1794698</v>
      </c>
    </row>
    <row r="279" spans="1:14" ht="25.5" x14ac:dyDescent="0.25">
      <c r="A279" s="11" t="s">
        <v>544</v>
      </c>
      <c r="B279" s="9" t="s">
        <v>545</v>
      </c>
      <c r="C279" s="10">
        <f>+'enero 21'!C279+'febrero 21'!C279+'marzo 21'!C279</f>
        <v>503792</v>
      </c>
      <c r="D279" s="10">
        <f>+'enero 21'!D279+'febrero 21'!D279+'marzo 21'!D279</f>
        <v>184709</v>
      </c>
      <c r="E279" s="10">
        <f>+'enero 21'!E279+'febrero 21'!E279+'marzo 21'!E279</f>
        <v>7327</v>
      </c>
      <c r="F279" s="10">
        <f>+'enero 21'!F279+'febrero 21'!F279+'marzo 21'!F279</f>
        <v>22925</v>
      </c>
      <c r="G279" s="10">
        <f>+'enero 21'!G279+'febrero 21'!G279+'marzo 21'!G279</f>
        <v>7727</v>
      </c>
      <c r="H279" s="10">
        <f>+'enero 21'!H279+'febrero 21'!H279+'marzo 21'!H279</f>
        <v>4378</v>
      </c>
      <c r="I279" s="10">
        <f>+'enero 21'!I279+'febrero 21'!I279+'marzo 21'!I279</f>
        <v>9965</v>
      </c>
      <c r="J279" s="10">
        <f>+'enero 21'!J279+'febrero 21'!J279+'marzo 21'!J279</f>
        <v>1128</v>
      </c>
      <c r="K279" s="10">
        <f>+'enero 21'!K279+'febrero 21'!K279+'marzo 21'!K279</f>
        <v>0</v>
      </c>
      <c r="L279" s="10">
        <f>+'enero 21'!L279+'febrero 21'!L279+'marzo 21'!L279</f>
        <v>22366</v>
      </c>
      <c r="M279" s="10">
        <f>+'enero 21'!M279+'febrero 21'!M279+'marzo 21'!M279</f>
        <v>0</v>
      </c>
      <c r="N279" s="10">
        <f t="shared" si="4"/>
        <v>764317</v>
      </c>
    </row>
    <row r="280" spans="1:14" ht="25.5" x14ac:dyDescent="0.25">
      <c r="A280" s="11" t="s">
        <v>546</v>
      </c>
      <c r="B280" s="9" t="s">
        <v>547</v>
      </c>
      <c r="C280" s="10">
        <f>+'enero 21'!C280+'febrero 21'!C280+'marzo 21'!C280</f>
        <v>567438</v>
      </c>
      <c r="D280" s="10">
        <f>+'enero 21'!D280+'febrero 21'!D280+'marzo 21'!D280</f>
        <v>145749</v>
      </c>
      <c r="E280" s="10">
        <f>+'enero 21'!E280+'febrero 21'!E280+'marzo 21'!E280</f>
        <v>8158</v>
      </c>
      <c r="F280" s="10">
        <f>+'enero 21'!F280+'febrero 21'!F280+'marzo 21'!F280</f>
        <v>26621</v>
      </c>
      <c r="G280" s="10">
        <f>+'enero 21'!G280+'febrero 21'!G280+'marzo 21'!G280</f>
        <v>18829</v>
      </c>
      <c r="H280" s="10">
        <f>+'enero 21'!H280+'febrero 21'!H280+'marzo 21'!H280</f>
        <v>3974</v>
      </c>
      <c r="I280" s="10">
        <f>+'enero 21'!I280+'febrero 21'!I280+'marzo 21'!I280</f>
        <v>11719</v>
      </c>
      <c r="J280" s="10">
        <f>+'enero 21'!J280+'febrero 21'!J280+'marzo 21'!J280</f>
        <v>1329</v>
      </c>
      <c r="K280" s="10">
        <f>+'enero 21'!K280+'febrero 21'!K280+'marzo 21'!K280</f>
        <v>0</v>
      </c>
      <c r="L280" s="10">
        <f>+'enero 21'!L280+'febrero 21'!L280+'marzo 21'!L280</f>
        <v>0</v>
      </c>
      <c r="M280" s="10">
        <f>+'enero 21'!M280+'febrero 21'!M280+'marzo 21'!M280</f>
        <v>0</v>
      </c>
      <c r="N280" s="10">
        <f t="shared" si="4"/>
        <v>783817</v>
      </c>
    </row>
    <row r="281" spans="1:14" ht="25.5" x14ac:dyDescent="0.25">
      <c r="A281" s="11" t="s">
        <v>548</v>
      </c>
      <c r="B281" s="9" t="s">
        <v>549</v>
      </c>
      <c r="C281" s="10">
        <f>+'enero 21'!C281+'febrero 21'!C281+'marzo 21'!C281</f>
        <v>1013180</v>
      </c>
      <c r="D281" s="10">
        <f>+'enero 21'!D281+'febrero 21'!D281+'marzo 21'!D281</f>
        <v>269786</v>
      </c>
      <c r="E281" s="10">
        <f>+'enero 21'!E281+'febrero 21'!E281+'marzo 21'!E281</f>
        <v>13110</v>
      </c>
      <c r="F281" s="10">
        <f>+'enero 21'!F281+'febrero 21'!F281+'marzo 21'!F281</f>
        <v>42708</v>
      </c>
      <c r="G281" s="10">
        <f>+'enero 21'!G281+'febrero 21'!G281+'marzo 21'!G281</f>
        <v>33503</v>
      </c>
      <c r="H281" s="10">
        <f>+'enero 21'!H281+'febrero 21'!H281+'marzo 21'!H281</f>
        <v>8055</v>
      </c>
      <c r="I281" s="10">
        <f>+'enero 21'!I281+'febrero 21'!I281+'marzo 21'!I281</f>
        <v>25843</v>
      </c>
      <c r="J281" s="10">
        <f>+'enero 21'!J281+'febrero 21'!J281+'marzo 21'!J281</f>
        <v>2046</v>
      </c>
      <c r="K281" s="10">
        <f>+'enero 21'!K281+'febrero 21'!K281+'marzo 21'!K281</f>
        <v>0</v>
      </c>
      <c r="L281" s="10">
        <f>+'enero 21'!L281+'febrero 21'!L281+'marzo 21'!L281</f>
        <v>0</v>
      </c>
      <c r="M281" s="10">
        <f>+'enero 21'!M281+'febrero 21'!M281+'marzo 21'!M281</f>
        <v>0</v>
      </c>
      <c r="N281" s="10">
        <f t="shared" si="4"/>
        <v>1408231</v>
      </c>
    </row>
    <row r="282" spans="1:14" ht="25.5" x14ac:dyDescent="0.25">
      <c r="A282" s="11" t="s">
        <v>550</v>
      </c>
      <c r="B282" s="9" t="s">
        <v>551</v>
      </c>
      <c r="C282" s="10">
        <f>+'enero 21'!C282+'febrero 21'!C282+'marzo 21'!C282</f>
        <v>727747</v>
      </c>
      <c r="D282" s="10">
        <f>+'enero 21'!D282+'febrero 21'!D282+'marzo 21'!D282</f>
        <v>343217</v>
      </c>
      <c r="E282" s="10">
        <f>+'enero 21'!E282+'febrero 21'!E282+'marzo 21'!E282</f>
        <v>10088</v>
      </c>
      <c r="F282" s="10">
        <f>+'enero 21'!F282+'febrero 21'!F282+'marzo 21'!F282</f>
        <v>32820</v>
      </c>
      <c r="G282" s="10">
        <f>+'enero 21'!G282+'febrero 21'!G282+'marzo 21'!G282</f>
        <v>22507</v>
      </c>
      <c r="H282" s="10">
        <f>+'enero 21'!H282+'febrero 21'!H282+'marzo 21'!H282</f>
        <v>5739</v>
      </c>
      <c r="I282" s="10">
        <f>+'enero 21'!I282+'febrero 21'!I282+'marzo 21'!I282</f>
        <v>16618</v>
      </c>
      <c r="J282" s="10">
        <f>+'enero 21'!J282+'febrero 21'!J282+'marzo 21'!J282</f>
        <v>1500</v>
      </c>
      <c r="K282" s="10">
        <f>+'enero 21'!K282+'febrero 21'!K282+'marzo 21'!K282</f>
        <v>0</v>
      </c>
      <c r="L282" s="10">
        <f>+'enero 21'!L282+'febrero 21'!L282+'marzo 21'!L282</f>
        <v>0</v>
      </c>
      <c r="M282" s="10">
        <f>+'enero 21'!M282+'febrero 21'!M282+'marzo 21'!M282</f>
        <v>0</v>
      </c>
      <c r="N282" s="10">
        <f t="shared" si="4"/>
        <v>1160236</v>
      </c>
    </row>
    <row r="283" spans="1:14" ht="25.5" x14ac:dyDescent="0.25">
      <c r="A283" s="11" t="s">
        <v>552</v>
      </c>
      <c r="B283" s="9" t="s">
        <v>553</v>
      </c>
      <c r="C283" s="10">
        <f>+'enero 21'!C283+'febrero 21'!C283+'marzo 21'!C283</f>
        <v>382529</v>
      </c>
      <c r="D283" s="10">
        <f>+'enero 21'!D283+'febrero 21'!D283+'marzo 21'!D283</f>
        <v>150090</v>
      </c>
      <c r="E283" s="10">
        <f>+'enero 21'!E283+'febrero 21'!E283+'marzo 21'!E283</f>
        <v>6204</v>
      </c>
      <c r="F283" s="10">
        <f>+'enero 21'!F283+'febrero 21'!F283+'marzo 21'!F283</f>
        <v>19636</v>
      </c>
      <c r="G283" s="10">
        <f>+'enero 21'!G283+'febrero 21'!G283+'marzo 21'!G283</f>
        <v>7606</v>
      </c>
      <c r="H283" s="10">
        <f>+'enero 21'!H283+'febrero 21'!H283+'marzo 21'!H283</f>
        <v>2320</v>
      </c>
      <c r="I283" s="10">
        <f>+'enero 21'!I283+'febrero 21'!I283+'marzo 21'!I283</f>
        <v>4850</v>
      </c>
      <c r="J283" s="10">
        <f>+'enero 21'!J283+'febrero 21'!J283+'marzo 21'!J283</f>
        <v>1155</v>
      </c>
      <c r="K283" s="10">
        <f>+'enero 21'!K283+'febrero 21'!K283+'marzo 21'!K283</f>
        <v>0</v>
      </c>
      <c r="L283" s="10">
        <f>+'enero 21'!L283+'febrero 21'!L283+'marzo 21'!L283</f>
        <v>2364</v>
      </c>
      <c r="M283" s="10">
        <f>+'enero 21'!M283+'febrero 21'!M283+'marzo 21'!M283</f>
        <v>0</v>
      </c>
      <c r="N283" s="10">
        <f t="shared" si="4"/>
        <v>576754</v>
      </c>
    </row>
    <row r="284" spans="1:14" ht="25.5" x14ac:dyDescent="0.25">
      <c r="A284" s="11" t="s">
        <v>554</v>
      </c>
      <c r="B284" s="9" t="s">
        <v>555</v>
      </c>
      <c r="C284" s="10">
        <f>+'enero 21'!C284+'febrero 21'!C284+'marzo 21'!C284</f>
        <v>1081667</v>
      </c>
      <c r="D284" s="10">
        <f>+'enero 21'!D284+'febrero 21'!D284+'marzo 21'!D284</f>
        <v>304387</v>
      </c>
      <c r="E284" s="10">
        <f>+'enero 21'!E284+'febrero 21'!E284+'marzo 21'!E284</f>
        <v>14609</v>
      </c>
      <c r="F284" s="10">
        <f>+'enero 21'!F284+'febrero 21'!F284+'marzo 21'!F284</f>
        <v>48040</v>
      </c>
      <c r="G284" s="10">
        <f>+'enero 21'!G284+'febrero 21'!G284+'marzo 21'!G284</f>
        <v>41037</v>
      </c>
      <c r="H284" s="10">
        <f>+'enero 21'!H284+'febrero 21'!H284+'marzo 21'!H284</f>
        <v>8365</v>
      </c>
      <c r="I284" s="10">
        <f>+'enero 21'!I284+'febrero 21'!I284+'marzo 21'!I284</f>
        <v>27582</v>
      </c>
      <c r="J284" s="10">
        <f>+'enero 21'!J284+'febrero 21'!J284+'marzo 21'!J284</f>
        <v>2295</v>
      </c>
      <c r="K284" s="10">
        <f>+'enero 21'!K284+'febrero 21'!K284+'marzo 21'!K284</f>
        <v>0</v>
      </c>
      <c r="L284" s="10">
        <f>+'enero 21'!L284+'febrero 21'!L284+'marzo 21'!L284</f>
        <v>0</v>
      </c>
      <c r="M284" s="10">
        <f>+'enero 21'!M284+'febrero 21'!M284+'marzo 21'!M284</f>
        <v>0</v>
      </c>
      <c r="N284" s="10">
        <f t="shared" si="4"/>
        <v>1527982</v>
      </c>
    </row>
    <row r="285" spans="1:14" ht="25.5" x14ac:dyDescent="0.25">
      <c r="A285" s="11" t="s">
        <v>556</v>
      </c>
      <c r="B285" s="9" t="s">
        <v>557</v>
      </c>
      <c r="C285" s="10">
        <f>+'enero 21'!C285+'febrero 21'!C285+'marzo 21'!C285</f>
        <v>380546</v>
      </c>
      <c r="D285" s="10">
        <f>+'enero 21'!D285+'febrero 21'!D285+'marzo 21'!D285</f>
        <v>222168</v>
      </c>
      <c r="E285" s="10">
        <f>+'enero 21'!E285+'febrero 21'!E285+'marzo 21'!E285</f>
        <v>6279</v>
      </c>
      <c r="F285" s="10">
        <f>+'enero 21'!F285+'febrero 21'!F285+'marzo 21'!F285</f>
        <v>20127</v>
      </c>
      <c r="G285" s="10">
        <f>+'enero 21'!G285+'febrero 21'!G285+'marzo 21'!G285</f>
        <v>3972</v>
      </c>
      <c r="H285" s="10">
        <f>+'enero 21'!H285+'febrero 21'!H285+'marzo 21'!H285</f>
        <v>2030</v>
      </c>
      <c r="I285" s="10">
        <f>+'enero 21'!I285+'febrero 21'!I285+'marzo 21'!I285</f>
        <v>2604</v>
      </c>
      <c r="J285" s="10">
        <f>+'enero 21'!J285+'febrero 21'!J285+'marzo 21'!J285</f>
        <v>1101</v>
      </c>
      <c r="K285" s="10">
        <f>+'enero 21'!K285+'febrero 21'!K285+'marzo 21'!K285</f>
        <v>0</v>
      </c>
      <c r="L285" s="10">
        <f>+'enero 21'!L285+'febrero 21'!L285+'marzo 21'!L285</f>
        <v>0</v>
      </c>
      <c r="M285" s="10">
        <f>+'enero 21'!M285+'febrero 21'!M285+'marzo 21'!M285</f>
        <v>0</v>
      </c>
      <c r="N285" s="10">
        <f t="shared" si="4"/>
        <v>638827</v>
      </c>
    </row>
    <row r="286" spans="1:14" ht="25.5" x14ac:dyDescent="0.25">
      <c r="A286" s="11" t="s">
        <v>558</v>
      </c>
      <c r="B286" s="9" t="s">
        <v>559</v>
      </c>
      <c r="C286" s="10">
        <f>+'enero 21'!C286+'febrero 21'!C286+'marzo 21'!C286</f>
        <v>2315362</v>
      </c>
      <c r="D286" s="10">
        <f>+'enero 21'!D286+'febrero 21'!D286+'marzo 21'!D286</f>
        <v>1072369</v>
      </c>
      <c r="E286" s="10">
        <f>+'enero 21'!E286+'febrero 21'!E286+'marzo 21'!E286</f>
        <v>30981</v>
      </c>
      <c r="F286" s="10">
        <f>+'enero 21'!F286+'febrero 21'!F286+'marzo 21'!F286</f>
        <v>103405</v>
      </c>
      <c r="G286" s="10">
        <f>+'enero 21'!G286+'febrero 21'!G286+'marzo 21'!G286</f>
        <v>71987</v>
      </c>
      <c r="H286" s="10">
        <f>+'enero 21'!H286+'febrero 21'!H286+'marzo 21'!H286</f>
        <v>16699</v>
      </c>
      <c r="I286" s="10">
        <f>+'enero 21'!I286+'febrero 21'!I286+'marzo 21'!I286</f>
        <v>48391</v>
      </c>
      <c r="J286" s="10">
        <f>+'enero 21'!J286+'febrero 21'!J286+'marzo 21'!J286</f>
        <v>5040</v>
      </c>
      <c r="K286" s="10">
        <f>+'enero 21'!K286+'febrero 21'!K286+'marzo 21'!K286</f>
        <v>0</v>
      </c>
      <c r="L286" s="10">
        <f>+'enero 21'!L286+'febrero 21'!L286+'marzo 21'!L286</f>
        <v>0</v>
      </c>
      <c r="M286" s="10">
        <f>+'enero 21'!M286+'febrero 21'!M286+'marzo 21'!M286</f>
        <v>0</v>
      </c>
      <c r="N286" s="10">
        <f t="shared" si="4"/>
        <v>3664234</v>
      </c>
    </row>
    <row r="287" spans="1:14" ht="25.5" x14ac:dyDescent="0.25">
      <c r="A287" s="11" t="s">
        <v>560</v>
      </c>
      <c r="B287" s="9" t="s">
        <v>561</v>
      </c>
      <c r="C287" s="10">
        <f>+'enero 21'!C287+'febrero 21'!C287+'marzo 21'!C287</f>
        <v>5387451</v>
      </c>
      <c r="D287" s="10">
        <f>+'enero 21'!D287+'febrero 21'!D287+'marzo 21'!D287</f>
        <v>2355626</v>
      </c>
      <c r="E287" s="10">
        <f>+'enero 21'!E287+'febrero 21'!E287+'marzo 21'!E287</f>
        <v>67974</v>
      </c>
      <c r="F287" s="10">
        <f>+'enero 21'!F287+'febrero 21'!F287+'marzo 21'!F287</f>
        <v>227153</v>
      </c>
      <c r="G287" s="10">
        <f>+'enero 21'!G287+'febrero 21'!G287+'marzo 21'!G287</f>
        <v>219422</v>
      </c>
      <c r="H287" s="10">
        <f>+'enero 21'!H287+'febrero 21'!H287+'marzo 21'!H287</f>
        <v>44021</v>
      </c>
      <c r="I287" s="10">
        <f>+'enero 21'!I287+'febrero 21'!I287+'marzo 21'!I287</f>
        <v>150996</v>
      </c>
      <c r="J287" s="10">
        <f>+'enero 21'!J287+'febrero 21'!J287+'marzo 21'!J287</f>
        <v>10365</v>
      </c>
      <c r="K287" s="10">
        <f>+'enero 21'!K287+'febrero 21'!K287+'marzo 21'!K287</f>
        <v>0</v>
      </c>
      <c r="L287" s="10">
        <f>+'enero 21'!L287+'febrero 21'!L287+'marzo 21'!L287</f>
        <v>0</v>
      </c>
      <c r="M287" s="10">
        <f>+'enero 21'!M287+'febrero 21'!M287+'marzo 21'!M287</f>
        <v>0</v>
      </c>
      <c r="N287" s="10">
        <f t="shared" si="4"/>
        <v>8463008</v>
      </c>
    </row>
    <row r="288" spans="1:14" ht="25.5" x14ac:dyDescent="0.25">
      <c r="A288" s="11" t="s">
        <v>562</v>
      </c>
      <c r="B288" s="9" t="s">
        <v>563</v>
      </c>
      <c r="C288" s="10">
        <f>+'enero 21'!C288+'febrero 21'!C288+'marzo 21'!C288</f>
        <v>565243</v>
      </c>
      <c r="D288" s="10">
        <f>+'enero 21'!D288+'febrero 21'!D288+'marzo 21'!D288</f>
        <v>215934</v>
      </c>
      <c r="E288" s="10">
        <f>+'enero 21'!E288+'febrero 21'!E288+'marzo 21'!E288</f>
        <v>8099</v>
      </c>
      <c r="F288" s="10">
        <f>+'enero 21'!F288+'febrero 21'!F288+'marzo 21'!F288</f>
        <v>26594</v>
      </c>
      <c r="G288" s="10">
        <f>+'enero 21'!G288+'febrero 21'!G288+'marzo 21'!G288</f>
        <v>15861</v>
      </c>
      <c r="H288" s="10">
        <f>+'enero 21'!H288+'febrero 21'!H288+'marzo 21'!H288</f>
        <v>3827</v>
      </c>
      <c r="I288" s="10">
        <f>+'enero 21'!I288+'febrero 21'!I288+'marzo 21'!I288</f>
        <v>10725</v>
      </c>
      <c r="J288" s="10">
        <f>+'enero 21'!J288+'febrero 21'!J288+'marzo 21'!J288</f>
        <v>1338</v>
      </c>
      <c r="K288" s="10">
        <f>+'enero 21'!K288+'febrero 21'!K288+'marzo 21'!K288</f>
        <v>0</v>
      </c>
      <c r="L288" s="10">
        <f>+'enero 21'!L288+'febrero 21'!L288+'marzo 21'!L288</f>
        <v>2348</v>
      </c>
      <c r="M288" s="10">
        <f>+'enero 21'!M288+'febrero 21'!M288+'marzo 21'!M288</f>
        <v>0</v>
      </c>
      <c r="N288" s="10">
        <f t="shared" si="4"/>
        <v>849969</v>
      </c>
    </row>
    <row r="289" spans="1:14" ht="25.5" x14ac:dyDescent="0.25">
      <c r="A289" s="11" t="s">
        <v>564</v>
      </c>
      <c r="B289" s="9" t="s">
        <v>565</v>
      </c>
      <c r="C289" s="10">
        <f>+'enero 21'!C289+'febrero 21'!C289+'marzo 21'!C289</f>
        <v>577741</v>
      </c>
      <c r="D289" s="10">
        <f>+'enero 21'!D289+'febrero 21'!D289+'marzo 21'!D289</f>
        <v>262542</v>
      </c>
      <c r="E289" s="10">
        <f>+'enero 21'!E289+'febrero 21'!E289+'marzo 21'!E289</f>
        <v>8307</v>
      </c>
      <c r="F289" s="10">
        <f>+'enero 21'!F289+'febrero 21'!F289+'marzo 21'!F289</f>
        <v>27286</v>
      </c>
      <c r="G289" s="10">
        <f>+'enero 21'!G289+'febrero 21'!G289+'marzo 21'!G289</f>
        <v>10209</v>
      </c>
      <c r="H289" s="10">
        <f>+'enero 21'!H289+'febrero 21'!H289+'marzo 21'!H289</f>
        <v>3862</v>
      </c>
      <c r="I289" s="10">
        <f>+'enero 21'!I289+'febrero 21'!I289+'marzo 21'!I289</f>
        <v>8730</v>
      </c>
      <c r="J289" s="10">
        <f>+'enero 21'!J289+'febrero 21'!J289+'marzo 21'!J289</f>
        <v>1386</v>
      </c>
      <c r="K289" s="10">
        <f>+'enero 21'!K289+'febrero 21'!K289+'marzo 21'!K289</f>
        <v>0</v>
      </c>
      <c r="L289" s="10">
        <f>+'enero 21'!L289+'febrero 21'!L289+'marzo 21'!L289</f>
        <v>22642</v>
      </c>
      <c r="M289" s="10">
        <f>+'enero 21'!M289+'febrero 21'!M289+'marzo 21'!M289</f>
        <v>0</v>
      </c>
      <c r="N289" s="10">
        <f t="shared" si="4"/>
        <v>922705</v>
      </c>
    </row>
    <row r="290" spans="1:14" ht="25.5" x14ac:dyDescent="0.25">
      <c r="A290" s="11" t="s">
        <v>566</v>
      </c>
      <c r="B290" s="9" t="s">
        <v>567</v>
      </c>
      <c r="C290" s="10">
        <f>+'enero 21'!C290+'febrero 21'!C290+'marzo 21'!C290</f>
        <v>226490</v>
      </c>
      <c r="D290" s="10">
        <f>+'enero 21'!D290+'febrero 21'!D290+'marzo 21'!D290</f>
        <v>98298</v>
      </c>
      <c r="E290" s="10">
        <f>+'enero 21'!E290+'febrero 21'!E290+'marzo 21'!E290</f>
        <v>3271</v>
      </c>
      <c r="F290" s="10">
        <f>+'enero 21'!F290+'febrero 21'!F290+'marzo 21'!F290</f>
        <v>10988</v>
      </c>
      <c r="G290" s="10">
        <f>+'enero 21'!G290+'febrero 21'!G290+'marzo 21'!G290</f>
        <v>1536</v>
      </c>
      <c r="H290" s="10">
        <f>+'enero 21'!H290+'febrero 21'!H290+'marzo 21'!H290</f>
        <v>1277</v>
      </c>
      <c r="I290" s="10">
        <f>+'enero 21'!I290+'febrero 21'!I290+'marzo 21'!I290</f>
        <v>1645</v>
      </c>
      <c r="J290" s="10">
        <f>+'enero 21'!J290+'febrero 21'!J290+'marzo 21'!J290</f>
        <v>546</v>
      </c>
      <c r="K290" s="10">
        <f>+'enero 21'!K290+'febrero 21'!K290+'marzo 21'!K290</f>
        <v>0</v>
      </c>
      <c r="L290" s="10">
        <f>+'enero 21'!L290+'febrero 21'!L290+'marzo 21'!L290</f>
        <v>847</v>
      </c>
      <c r="M290" s="10">
        <f>+'enero 21'!M290+'febrero 21'!M290+'marzo 21'!M290</f>
        <v>0</v>
      </c>
      <c r="N290" s="10">
        <f t="shared" si="4"/>
        <v>344898</v>
      </c>
    </row>
    <row r="291" spans="1:14" ht="25.5" x14ac:dyDescent="0.25">
      <c r="A291" s="11" t="s">
        <v>568</v>
      </c>
      <c r="B291" s="9" t="s">
        <v>569</v>
      </c>
      <c r="C291" s="10">
        <f>+'enero 21'!C291+'febrero 21'!C291+'marzo 21'!C291</f>
        <v>276216</v>
      </c>
      <c r="D291" s="10">
        <f>+'enero 21'!D291+'febrero 21'!D291+'marzo 21'!D291</f>
        <v>104178</v>
      </c>
      <c r="E291" s="10">
        <f>+'enero 21'!E291+'febrero 21'!E291+'marzo 21'!E291</f>
        <v>4446</v>
      </c>
      <c r="F291" s="10">
        <f>+'enero 21'!F291+'febrero 21'!F291+'marzo 21'!F291</f>
        <v>14332</v>
      </c>
      <c r="G291" s="10">
        <f>+'enero 21'!G291+'febrero 21'!G291+'marzo 21'!G291</f>
        <v>3557</v>
      </c>
      <c r="H291" s="10">
        <f>+'enero 21'!H291+'febrero 21'!H291+'marzo 21'!H291</f>
        <v>1534</v>
      </c>
      <c r="I291" s="10">
        <f>+'enero 21'!I291+'febrero 21'!I291+'marzo 21'!I291</f>
        <v>2423</v>
      </c>
      <c r="J291" s="10">
        <f>+'enero 21'!J291+'febrero 21'!J291+'marzo 21'!J291</f>
        <v>771</v>
      </c>
      <c r="K291" s="10">
        <f>+'enero 21'!K291+'febrero 21'!K291+'marzo 21'!K291</f>
        <v>0</v>
      </c>
      <c r="L291" s="10">
        <f>+'enero 21'!L291+'febrero 21'!L291+'marzo 21'!L291</f>
        <v>0</v>
      </c>
      <c r="M291" s="10">
        <f>+'enero 21'!M291+'febrero 21'!M291+'marzo 21'!M291</f>
        <v>0</v>
      </c>
      <c r="N291" s="10">
        <f t="shared" si="4"/>
        <v>407457</v>
      </c>
    </row>
    <row r="292" spans="1:14" ht="25.5" x14ac:dyDescent="0.25">
      <c r="A292" s="11" t="s">
        <v>570</v>
      </c>
      <c r="B292" s="9" t="s">
        <v>571</v>
      </c>
      <c r="C292" s="10">
        <f>+'enero 21'!C292+'febrero 21'!C292+'marzo 21'!C292</f>
        <v>384844</v>
      </c>
      <c r="D292" s="10">
        <f>+'enero 21'!D292+'febrero 21'!D292+'marzo 21'!D292</f>
        <v>182034</v>
      </c>
      <c r="E292" s="10">
        <f>+'enero 21'!E292+'febrero 21'!E292+'marzo 21'!E292</f>
        <v>5828</v>
      </c>
      <c r="F292" s="10">
        <f>+'enero 21'!F292+'febrero 21'!F292+'marzo 21'!F292</f>
        <v>18363</v>
      </c>
      <c r="G292" s="10">
        <f>+'enero 21'!G292+'febrero 21'!G292+'marzo 21'!G292</f>
        <v>5354</v>
      </c>
      <c r="H292" s="10">
        <f>+'enero 21'!H292+'febrero 21'!H292+'marzo 21'!H292</f>
        <v>2989</v>
      </c>
      <c r="I292" s="10">
        <f>+'enero 21'!I292+'febrero 21'!I292+'marzo 21'!I292</f>
        <v>6500</v>
      </c>
      <c r="J292" s="10">
        <f>+'enero 21'!J292+'febrero 21'!J292+'marzo 21'!J292</f>
        <v>918</v>
      </c>
      <c r="K292" s="10">
        <f>+'enero 21'!K292+'febrero 21'!K292+'marzo 21'!K292</f>
        <v>0</v>
      </c>
      <c r="L292" s="10">
        <f>+'enero 21'!L292+'febrero 21'!L292+'marzo 21'!L292</f>
        <v>3577</v>
      </c>
      <c r="M292" s="10">
        <f>+'enero 21'!M292+'febrero 21'!M292+'marzo 21'!M292</f>
        <v>0</v>
      </c>
      <c r="N292" s="10">
        <f t="shared" si="4"/>
        <v>610407</v>
      </c>
    </row>
    <row r="293" spans="1:14" ht="25.5" x14ac:dyDescent="0.25">
      <c r="A293" s="11" t="s">
        <v>572</v>
      </c>
      <c r="B293" s="9" t="s">
        <v>573</v>
      </c>
      <c r="C293" s="10">
        <f>+'enero 21'!C293+'febrero 21'!C293+'marzo 21'!C293</f>
        <v>1046141</v>
      </c>
      <c r="D293" s="10">
        <f>+'enero 21'!D293+'febrero 21'!D293+'marzo 21'!D293</f>
        <v>473083</v>
      </c>
      <c r="E293" s="10">
        <f>+'enero 21'!E293+'febrero 21'!E293+'marzo 21'!E293</f>
        <v>16940</v>
      </c>
      <c r="F293" s="10">
        <f>+'enero 21'!F293+'febrero 21'!F293+'marzo 21'!F293</f>
        <v>53991</v>
      </c>
      <c r="G293" s="10">
        <f>+'enero 21'!G293+'febrero 21'!G293+'marzo 21'!G293</f>
        <v>19471</v>
      </c>
      <c r="H293" s="10">
        <f>+'enero 21'!H293+'febrero 21'!H293+'marzo 21'!H293</f>
        <v>6288</v>
      </c>
      <c r="I293" s="10">
        <f>+'enero 21'!I293+'febrero 21'!I293+'marzo 21'!I293</f>
        <v>12102</v>
      </c>
      <c r="J293" s="10">
        <f>+'enero 21'!J293+'febrero 21'!J293+'marzo 21'!J293</f>
        <v>2886</v>
      </c>
      <c r="K293" s="10">
        <f>+'enero 21'!K293+'febrero 21'!K293+'marzo 21'!K293</f>
        <v>0</v>
      </c>
      <c r="L293" s="10">
        <f>+'enero 21'!L293+'febrero 21'!L293+'marzo 21'!L293</f>
        <v>45480</v>
      </c>
      <c r="M293" s="10">
        <f>+'enero 21'!M293+'febrero 21'!M293+'marzo 21'!M293</f>
        <v>0</v>
      </c>
      <c r="N293" s="10">
        <f t="shared" si="4"/>
        <v>1676382</v>
      </c>
    </row>
    <row r="294" spans="1:14" ht="25.5" x14ac:dyDescent="0.25">
      <c r="A294" s="11" t="s">
        <v>574</v>
      </c>
      <c r="B294" s="9" t="s">
        <v>575</v>
      </c>
      <c r="C294" s="10">
        <f>+'enero 21'!C294+'febrero 21'!C294+'marzo 21'!C294</f>
        <v>637355</v>
      </c>
      <c r="D294" s="10">
        <f>+'enero 21'!D294+'febrero 21'!D294+'marzo 21'!D294</f>
        <v>273399</v>
      </c>
      <c r="E294" s="10">
        <f>+'enero 21'!E294+'febrero 21'!E294+'marzo 21'!E294</f>
        <v>8827</v>
      </c>
      <c r="F294" s="10">
        <f>+'enero 21'!F294+'febrero 21'!F294+'marzo 21'!F294</f>
        <v>29128</v>
      </c>
      <c r="G294" s="10">
        <f>+'enero 21'!G294+'febrero 21'!G294+'marzo 21'!G294</f>
        <v>19914</v>
      </c>
      <c r="H294" s="10">
        <f>+'enero 21'!H294+'febrero 21'!H294+'marzo 21'!H294</f>
        <v>4592</v>
      </c>
      <c r="I294" s="10">
        <f>+'enero 21'!I294+'febrero 21'!I294+'marzo 21'!I294</f>
        <v>13816</v>
      </c>
      <c r="J294" s="10">
        <f>+'enero 21'!J294+'febrero 21'!J294+'marzo 21'!J294</f>
        <v>1389</v>
      </c>
      <c r="K294" s="10">
        <f>+'enero 21'!K294+'febrero 21'!K294+'marzo 21'!K294</f>
        <v>0</v>
      </c>
      <c r="L294" s="10">
        <f>+'enero 21'!L294+'febrero 21'!L294+'marzo 21'!L294</f>
        <v>53474</v>
      </c>
      <c r="M294" s="10">
        <f>+'enero 21'!M294+'febrero 21'!M294+'marzo 21'!M294</f>
        <v>0</v>
      </c>
      <c r="N294" s="10">
        <f t="shared" si="4"/>
        <v>1041894</v>
      </c>
    </row>
    <row r="295" spans="1:14" ht="25.5" x14ac:dyDescent="0.25">
      <c r="A295" s="11" t="s">
        <v>576</v>
      </c>
      <c r="B295" s="9" t="s">
        <v>577</v>
      </c>
      <c r="C295" s="10">
        <f>+'enero 21'!C295+'febrero 21'!C295+'marzo 21'!C295</f>
        <v>713504</v>
      </c>
      <c r="D295" s="10">
        <f>+'enero 21'!D295+'febrero 21'!D295+'marzo 21'!D295</f>
        <v>289488</v>
      </c>
      <c r="E295" s="10">
        <f>+'enero 21'!E295+'febrero 21'!E295+'marzo 21'!E295</f>
        <v>10660</v>
      </c>
      <c r="F295" s="10">
        <f>+'enero 21'!F295+'febrero 21'!F295+'marzo 21'!F295</f>
        <v>34633</v>
      </c>
      <c r="G295" s="10">
        <f>+'enero 21'!G295+'febrero 21'!G295+'marzo 21'!G295</f>
        <v>16954</v>
      </c>
      <c r="H295" s="10">
        <f>+'enero 21'!H295+'febrero 21'!H295+'marzo 21'!H295</f>
        <v>4572</v>
      </c>
      <c r="I295" s="10">
        <f>+'enero 21'!I295+'febrero 21'!I295+'marzo 21'!I295</f>
        <v>11341</v>
      </c>
      <c r="J295" s="10">
        <f>+'enero 21'!J295+'febrero 21'!J295+'marzo 21'!J295</f>
        <v>1869</v>
      </c>
      <c r="K295" s="10">
        <f>+'enero 21'!K295+'febrero 21'!K295+'marzo 21'!K295</f>
        <v>0</v>
      </c>
      <c r="L295" s="10">
        <f>+'enero 21'!L295+'febrero 21'!L295+'marzo 21'!L295</f>
        <v>0</v>
      </c>
      <c r="M295" s="10">
        <f>+'enero 21'!M295+'febrero 21'!M295+'marzo 21'!M295</f>
        <v>0</v>
      </c>
      <c r="N295" s="10">
        <f t="shared" si="4"/>
        <v>1083021</v>
      </c>
    </row>
    <row r="296" spans="1:14" ht="25.5" x14ac:dyDescent="0.25">
      <c r="A296" s="11" t="s">
        <v>578</v>
      </c>
      <c r="B296" s="9" t="s">
        <v>579</v>
      </c>
      <c r="C296" s="10">
        <f>+'enero 21'!C296+'febrero 21'!C296+'marzo 21'!C296</f>
        <v>249950</v>
      </c>
      <c r="D296" s="10">
        <f>+'enero 21'!D296+'febrero 21'!D296+'marzo 21'!D296</f>
        <v>102957</v>
      </c>
      <c r="E296" s="10">
        <f>+'enero 21'!E296+'febrero 21'!E296+'marzo 21'!E296</f>
        <v>4094</v>
      </c>
      <c r="F296" s="10">
        <f>+'enero 21'!F296+'febrero 21'!F296+'marzo 21'!F296</f>
        <v>12676</v>
      </c>
      <c r="G296" s="10">
        <f>+'enero 21'!G296+'febrero 21'!G296+'marzo 21'!G296</f>
        <v>1601</v>
      </c>
      <c r="H296" s="10">
        <f>+'enero 21'!H296+'febrero 21'!H296+'marzo 21'!H296</f>
        <v>1755</v>
      </c>
      <c r="I296" s="10">
        <f>+'enero 21'!I296+'febrero 21'!I296+'marzo 21'!I296</f>
        <v>2776</v>
      </c>
      <c r="J296" s="10">
        <f>+'enero 21'!J296+'febrero 21'!J296+'marzo 21'!J296</f>
        <v>726</v>
      </c>
      <c r="K296" s="10">
        <f>+'enero 21'!K296+'febrero 21'!K296+'marzo 21'!K296</f>
        <v>0</v>
      </c>
      <c r="L296" s="10">
        <f>+'enero 21'!L296+'febrero 21'!L296+'marzo 21'!L296</f>
        <v>0</v>
      </c>
      <c r="M296" s="10">
        <f>+'enero 21'!M296+'febrero 21'!M296+'marzo 21'!M296</f>
        <v>0</v>
      </c>
      <c r="N296" s="10">
        <f t="shared" si="4"/>
        <v>376535</v>
      </c>
    </row>
    <row r="297" spans="1:14" ht="25.5" x14ac:dyDescent="0.25">
      <c r="A297" s="11" t="s">
        <v>580</v>
      </c>
      <c r="B297" s="9" t="s">
        <v>581</v>
      </c>
      <c r="C297" s="10">
        <f>+'enero 21'!C297+'febrero 21'!C297+'marzo 21'!C297</f>
        <v>270603</v>
      </c>
      <c r="D297" s="10">
        <f>+'enero 21'!D297+'febrero 21'!D297+'marzo 21'!D297</f>
        <v>188424</v>
      </c>
      <c r="E297" s="10">
        <f>+'enero 21'!E297+'febrero 21'!E297+'marzo 21'!E297</f>
        <v>4542</v>
      </c>
      <c r="F297" s="10">
        <f>+'enero 21'!F297+'febrero 21'!F297+'marzo 21'!F297</f>
        <v>14428</v>
      </c>
      <c r="G297" s="10">
        <f>+'enero 21'!G297+'febrero 21'!G297+'marzo 21'!G297</f>
        <v>3224</v>
      </c>
      <c r="H297" s="10">
        <f>+'enero 21'!H297+'febrero 21'!H297+'marzo 21'!H297</f>
        <v>1484</v>
      </c>
      <c r="I297" s="10">
        <f>+'enero 21'!I297+'febrero 21'!I297+'marzo 21'!I297</f>
        <v>2165</v>
      </c>
      <c r="J297" s="10">
        <f>+'enero 21'!J297+'febrero 21'!J297+'marzo 21'!J297</f>
        <v>789</v>
      </c>
      <c r="K297" s="10">
        <f>+'enero 21'!K297+'febrero 21'!K297+'marzo 21'!K297</f>
        <v>0</v>
      </c>
      <c r="L297" s="10">
        <f>+'enero 21'!L297+'febrero 21'!L297+'marzo 21'!L297</f>
        <v>0</v>
      </c>
      <c r="M297" s="10">
        <f>+'enero 21'!M297+'febrero 21'!M297+'marzo 21'!M297</f>
        <v>0</v>
      </c>
      <c r="N297" s="10">
        <f t="shared" si="4"/>
        <v>485659</v>
      </c>
    </row>
    <row r="298" spans="1:14" x14ac:dyDescent="0.25">
      <c r="A298" s="11" t="s">
        <v>582</v>
      </c>
      <c r="B298" s="9" t="s">
        <v>583</v>
      </c>
      <c r="C298" s="10">
        <f>+'enero 21'!C298+'febrero 21'!C298+'marzo 21'!C298</f>
        <v>353443</v>
      </c>
      <c r="D298" s="10">
        <f>+'enero 21'!D298+'febrero 21'!D298+'marzo 21'!D298</f>
        <v>148272</v>
      </c>
      <c r="E298" s="10">
        <f>+'enero 21'!E298+'febrero 21'!E298+'marzo 21'!E298</f>
        <v>5677</v>
      </c>
      <c r="F298" s="10">
        <f>+'enero 21'!F298+'febrero 21'!F298+'marzo 21'!F298</f>
        <v>18142</v>
      </c>
      <c r="G298" s="10">
        <f>+'enero 21'!G298+'febrero 21'!G298+'marzo 21'!G298</f>
        <v>6433</v>
      </c>
      <c r="H298" s="10">
        <f>+'enero 21'!H298+'febrero 21'!H298+'marzo 21'!H298</f>
        <v>2127</v>
      </c>
      <c r="I298" s="10">
        <f>+'enero 21'!I298+'febrero 21'!I298+'marzo 21'!I298</f>
        <v>4437</v>
      </c>
      <c r="J298" s="10">
        <f>+'enero 21'!J298+'febrero 21'!J298+'marzo 21'!J298</f>
        <v>966</v>
      </c>
      <c r="K298" s="10">
        <f>+'enero 21'!K298+'febrero 21'!K298+'marzo 21'!K298</f>
        <v>0</v>
      </c>
      <c r="L298" s="10">
        <f>+'enero 21'!L298+'febrero 21'!L298+'marzo 21'!L298</f>
        <v>0</v>
      </c>
      <c r="M298" s="10">
        <f>+'enero 21'!M298+'febrero 21'!M298+'marzo 21'!M298</f>
        <v>0</v>
      </c>
      <c r="N298" s="10">
        <f t="shared" si="4"/>
        <v>539497</v>
      </c>
    </row>
    <row r="299" spans="1:14" ht="25.5" x14ac:dyDescent="0.25">
      <c r="A299" s="11" t="s">
        <v>584</v>
      </c>
      <c r="B299" s="9" t="s">
        <v>585</v>
      </c>
      <c r="C299" s="10">
        <f>+'enero 21'!C299+'febrero 21'!C299+'marzo 21'!C299</f>
        <v>285320</v>
      </c>
      <c r="D299" s="10">
        <f>+'enero 21'!D299+'febrero 21'!D299+'marzo 21'!D299</f>
        <v>126053</v>
      </c>
      <c r="E299" s="10">
        <f>+'enero 21'!E299+'febrero 21'!E299+'marzo 21'!E299</f>
        <v>4324</v>
      </c>
      <c r="F299" s="10">
        <f>+'enero 21'!F299+'febrero 21'!F299+'marzo 21'!F299</f>
        <v>14080</v>
      </c>
      <c r="G299" s="10">
        <f>+'enero 21'!G299+'febrero 21'!G299+'marzo 21'!G299</f>
        <v>5403</v>
      </c>
      <c r="H299" s="10">
        <f>+'enero 21'!H299+'febrero 21'!H299+'marzo 21'!H299</f>
        <v>1772</v>
      </c>
      <c r="I299" s="10">
        <f>+'enero 21'!I299+'febrero 21'!I299+'marzo 21'!I299</f>
        <v>3936</v>
      </c>
      <c r="J299" s="10">
        <f>+'enero 21'!J299+'febrero 21'!J299+'marzo 21'!J299</f>
        <v>720</v>
      </c>
      <c r="K299" s="10">
        <f>+'enero 21'!K299+'febrero 21'!K299+'marzo 21'!K299</f>
        <v>0</v>
      </c>
      <c r="L299" s="10">
        <f>+'enero 21'!L299+'febrero 21'!L299+'marzo 21'!L299</f>
        <v>0</v>
      </c>
      <c r="M299" s="10">
        <f>+'enero 21'!M299+'febrero 21'!M299+'marzo 21'!M299</f>
        <v>0</v>
      </c>
      <c r="N299" s="10">
        <f t="shared" si="4"/>
        <v>441608</v>
      </c>
    </row>
    <row r="300" spans="1:14" ht="25.5" x14ac:dyDescent="0.25">
      <c r="A300" s="11" t="s">
        <v>586</v>
      </c>
      <c r="B300" s="9" t="s">
        <v>587</v>
      </c>
      <c r="C300" s="10">
        <f>+'enero 21'!C300+'febrero 21'!C300+'marzo 21'!C300</f>
        <v>725624</v>
      </c>
      <c r="D300" s="10">
        <f>+'enero 21'!D300+'febrero 21'!D300+'marzo 21'!D300</f>
        <v>171804</v>
      </c>
      <c r="E300" s="10">
        <f>+'enero 21'!E300+'febrero 21'!E300+'marzo 21'!E300</f>
        <v>10294</v>
      </c>
      <c r="F300" s="10">
        <f>+'enero 21'!F300+'febrero 21'!F300+'marzo 21'!F300</f>
        <v>33610</v>
      </c>
      <c r="G300" s="10">
        <f>+'enero 21'!G300+'febrero 21'!G300+'marzo 21'!G300</f>
        <v>22946</v>
      </c>
      <c r="H300" s="10">
        <f>+'enero 21'!H300+'febrero 21'!H300+'marzo 21'!H300</f>
        <v>5252</v>
      </c>
      <c r="I300" s="10">
        <f>+'enero 21'!I300+'febrero 21'!I300+'marzo 21'!I300</f>
        <v>16031</v>
      </c>
      <c r="J300" s="10">
        <f>+'enero 21'!J300+'febrero 21'!J300+'marzo 21'!J300</f>
        <v>1641</v>
      </c>
      <c r="K300" s="10">
        <f>+'enero 21'!K300+'febrero 21'!K300+'marzo 21'!K300</f>
        <v>0</v>
      </c>
      <c r="L300" s="10">
        <f>+'enero 21'!L300+'febrero 21'!L300+'marzo 21'!L300</f>
        <v>6500</v>
      </c>
      <c r="M300" s="10">
        <f>+'enero 21'!M300+'febrero 21'!M300+'marzo 21'!M300</f>
        <v>0</v>
      </c>
      <c r="N300" s="10">
        <f t="shared" si="4"/>
        <v>993702</v>
      </c>
    </row>
    <row r="301" spans="1:14" ht="38.25" x14ac:dyDescent="0.25">
      <c r="A301" s="11" t="s">
        <v>588</v>
      </c>
      <c r="B301" s="9" t="s">
        <v>589</v>
      </c>
      <c r="C301" s="10">
        <f>+'enero 21'!C301+'febrero 21'!C301+'marzo 21'!C301</f>
        <v>392213</v>
      </c>
      <c r="D301" s="10">
        <f>+'enero 21'!D301+'febrero 21'!D301+'marzo 21'!D301</f>
        <v>162137</v>
      </c>
      <c r="E301" s="10">
        <f>+'enero 21'!E301+'febrero 21'!E301+'marzo 21'!E301</f>
        <v>6158</v>
      </c>
      <c r="F301" s="10">
        <f>+'enero 21'!F301+'febrero 21'!F301+'marzo 21'!F301</f>
        <v>19704</v>
      </c>
      <c r="G301" s="10">
        <f>+'enero 21'!G301+'febrero 21'!G301+'marzo 21'!G301</f>
        <v>8500</v>
      </c>
      <c r="H301" s="10">
        <f>+'enero 21'!H301+'febrero 21'!H301+'marzo 21'!H301</f>
        <v>2510</v>
      </c>
      <c r="I301" s="10">
        <f>+'enero 21'!I301+'febrero 21'!I301+'marzo 21'!I301</f>
        <v>5770</v>
      </c>
      <c r="J301" s="10">
        <f>+'enero 21'!J301+'febrero 21'!J301+'marzo 21'!J301</f>
        <v>1023</v>
      </c>
      <c r="K301" s="10">
        <f>+'enero 21'!K301+'febrero 21'!K301+'marzo 21'!K301</f>
        <v>0</v>
      </c>
      <c r="L301" s="10">
        <f>+'enero 21'!L301+'febrero 21'!L301+'marzo 21'!L301</f>
        <v>11304</v>
      </c>
      <c r="M301" s="10">
        <f>+'enero 21'!M301+'febrero 21'!M301+'marzo 21'!M301</f>
        <v>0</v>
      </c>
      <c r="N301" s="10">
        <f t="shared" si="4"/>
        <v>609319</v>
      </c>
    </row>
    <row r="302" spans="1:14" x14ac:dyDescent="0.25">
      <c r="A302" s="11" t="s">
        <v>590</v>
      </c>
      <c r="B302" s="9" t="s">
        <v>591</v>
      </c>
      <c r="C302" s="10">
        <f>+'enero 21'!C302+'febrero 21'!C302+'marzo 21'!C302</f>
        <v>3604167</v>
      </c>
      <c r="D302" s="10">
        <f>+'enero 21'!D302+'febrero 21'!D302+'marzo 21'!D302</f>
        <v>1318230</v>
      </c>
      <c r="E302" s="10">
        <f>+'enero 21'!E302+'febrero 21'!E302+'marzo 21'!E302</f>
        <v>39765</v>
      </c>
      <c r="F302" s="10">
        <f>+'enero 21'!F302+'febrero 21'!F302+'marzo 21'!F302</f>
        <v>134220</v>
      </c>
      <c r="G302" s="10">
        <f>+'enero 21'!G302+'febrero 21'!G302+'marzo 21'!G302</f>
        <v>73587</v>
      </c>
      <c r="H302" s="10">
        <f>+'enero 21'!H302+'febrero 21'!H302+'marzo 21'!H302</f>
        <v>36039</v>
      </c>
      <c r="I302" s="10">
        <f>+'enero 21'!I302+'febrero 21'!I302+'marzo 21'!I302</f>
        <v>105375</v>
      </c>
      <c r="J302" s="10">
        <f>+'enero 21'!J302+'febrero 21'!J302+'marzo 21'!J302</f>
        <v>4815</v>
      </c>
      <c r="K302" s="10">
        <f>+'enero 21'!K302+'febrero 21'!K302+'marzo 21'!K302</f>
        <v>0</v>
      </c>
      <c r="L302" s="10">
        <f>+'enero 21'!L302+'febrero 21'!L302+'marzo 21'!L302</f>
        <v>0</v>
      </c>
      <c r="M302" s="10">
        <f>+'enero 21'!M302+'febrero 21'!M302+'marzo 21'!M302</f>
        <v>0</v>
      </c>
      <c r="N302" s="10">
        <f t="shared" si="4"/>
        <v>5316198</v>
      </c>
    </row>
    <row r="303" spans="1:14" ht="25.5" x14ac:dyDescent="0.25">
      <c r="A303" s="11" t="s">
        <v>592</v>
      </c>
      <c r="B303" s="9" t="s">
        <v>593</v>
      </c>
      <c r="C303" s="10">
        <f>+'enero 21'!C303+'febrero 21'!C303+'marzo 21'!C303</f>
        <v>1156849</v>
      </c>
      <c r="D303" s="10">
        <f>+'enero 21'!D303+'febrero 21'!D303+'marzo 21'!D303</f>
        <v>591808</v>
      </c>
      <c r="E303" s="10">
        <f>+'enero 21'!E303+'febrero 21'!E303+'marzo 21'!E303</f>
        <v>14212</v>
      </c>
      <c r="F303" s="10">
        <f>+'enero 21'!F303+'febrero 21'!F303+'marzo 21'!F303</f>
        <v>47456</v>
      </c>
      <c r="G303" s="10">
        <f>+'enero 21'!G303+'febrero 21'!G303+'marzo 21'!G303</f>
        <v>31987</v>
      </c>
      <c r="H303" s="10">
        <f>+'enero 21'!H303+'febrero 21'!H303+'marzo 21'!H303</f>
        <v>10214</v>
      </c>
      <c r="I303" s="10">
        <f>+'enero 21'!I303+'febrero 21'!I303+'marzo 21'!I303</f>
        <v>32354</v>
      </c>
      <c r="J303" s="10">
        <f>+'enero 21'!J303+'febrero 21'!J303+'marzo 21'!J303</f>
        <v>1872</v>
      </c>
      <c r="K303" s="10">
        <f>+'enero 21'!K303+'febrero 21'!K303+'marzo 21'!K303</f>
        <v>0</v>
      </c>
      <c r="L303" s="10">
        <f>+'enero 21'!L303+'febrero 21'!L303+'marzo 21'!L303</f>
        <v>0</v>
      </c>
      <c r="M303" s="10">
        <f>+'enero 21'!M303+'febrero 21'!M303+'marzo 21'!M303</f>
        <v>0</v>
      </c>
      <c r="N303" s="10">
        <f t="shared" si="4"/>
        <v>1886752</v>
      </c>
    </row>
    <row r="304" spans="1:14" ht="25.5" x14ac:dyDescent="0.25">
      <c r="A304" s="11" t="s">
        <v>594</v>
      </c>
      <c r="B304" s="9" t="s">
        <v>595</v>
      </c>
      <c r="C304" s="10">
        <f>+'enero 21'!C304+'febrero 21'!C304+'marzo 21'!C304</f>
        <v>2021273</v>
      </c>
      <c r="D304" s="10">
        <f>+'enero 21'!D304+'febrero 21'!D304+'marzo 21'!D304</f>
        <v>1012495</v>
      </c>
      <c r="E304" s="10">
        <f>+'enero 21'!E304+'febrero 21'!E304+'marzo 21'!E304</f>
        <v>24519</v>
      </c>
      <c r="F304" s="10">
        <f>+'enero 21'!F304+'febrero 21'!F304+'marzo 21'!F304</f>
        <v>83610</v>
      </c>
      <c r="G304" s="10">
        <f>+'enero 21'!G304+'febrero 21'!G304+'marzo 21'!G304</f>
        <v>47420</v>
      </c>
      <c r="H304" s="10">
        <f>+'enero 21'!H304+'febrero 21'!H304+'marzo 21'!H304</f>
        <v>15954</v>
      </c>
      <c r="I304" s="10">
        <f>+'enero 21'!I304+'febrero 21'!I304+'marzo 21'!I304</f>
        <v>45609</v>
      </c>
      <c r="J304" s="10">
        <f>+'enero 21'!J304+'febrero 21'!J304+'marzo 21'!J304</f>
        <v>3951</v>
      </c>
      <c r="K304" s="10">
        <f>+'enero 21'!K304+'febrero 21'!K304+'marzo 21'!K304</f>
        <v>0</v>
      </c>
      <c r="L304" s="10">
        <f>+'enero 21'!L304+'febrero 21'!L304+'marzo 21'!L304</f>
        <v>0</v>
      </c>
      <c r="M304" s="10">
        <f>+'enero 21'!M304+'febrero 21'!M304+'marzo 21'!M304</f>
        <v>0</v>
      </c>
      <c r="N304" s="10">
        <f t="shared" si="4"/>
        <v>3254831</v>
      </c>
    </row>
    <row r="305" spans="1:14" ht="25.5" x14ac:dyDescent="0.25">
      <c r="A305" s="11" t="s">
        <v>596</v>
      </c>
      <c r="B305" s="9" t="s">
        <v>597</v>
      </c>
      <c r="C305" s="10">
        <f>+'enero 21'!C305+'febrero 21'!C305+'marzo 21'!C305</f>
        <v>287677</v>
      </c>
      <c r="D305" s="10">
        <f>+'enero 21'!D305+'febrero 21'!D305+'marzo 21'!D305</f>
        <v>135623</v>
      </c>
      <c r="E305" s="10">
        <f>+'enero 21'!E305+'febrero 21'!E305+'marzo 21'!E305</f>
        <v>4483</v>
      </c>
      <c r="F305" s="10">
        <f>+'enero 21'!F305+'febrero 21'!F305+'marzo 21'!F305</f>
        <v>14428</v>
      </c>
      <c r="G305" s="10">
        <f>+'enero 21'!G305+'febrero 21'!G305+'marzo 21'!G305</f>
        <v>5073</v>
      </c>
      <c r="H305" s="10">
        <f>+'enero 21'!H305+'febrero 21'!H305+'marzo 21'!H305</f>
        <v>1775</v>
      </c>
      <c r="I305" s="10">
        <f>+'enero 21'!I305+'febrero 21'!I305+'marzo 21'!I305</f>
        <v>3694</v>
      </c>
      <c r="J305" s="10">
        <f>+'enero 21'!J305+'febrero 21'!J305+'marzo 21'!J305</f>
        <v>774</v>
      </c>
      <c r="K305" s="10">
        <f>+'enero 21'!K305+'febrero 21'!K305+'marzo 21'!K305</f>
        <v>0</v>
      </c>
      <c r="L305" s="10">
        <f>+'enero 21'!L305+'febrero 21'!L305+'marzo 21'!L305</f>
        <v>7094</v>
      </c>
      <c r="M305" s="10">
        <f>+'enero 21'!M305+'febrero 21'!M305+'marzo 21'!M305</f>
        <v>0</v>
      </c>
      <c r="N305" s="10">
        <f t="shared" si="4"/>
        <v>460621</v>
      </c>
    </row>
    <row r="306" spans="1:14" ht="25.5" x14ac:dyDescent="0.25">
      <c r="A306" s="11" t="s">
        <v>598</v>
      </c>
      <c r="B306" s="9" t="s">
        <v>599</v>
      </c>
      <c r="C306" s="10">
        <f>+'enero 21'!C306+'febrero 21'!C306+'marzo 21'!C306</f>
        <v>497865</v>
      </c>
      <c r="D306" s="10">
        <f>+'enero 21'!D306+'febrero 21'!D306+'marzo 21'!D306</f>
        <v>207969</v>
      </c>
      <c r="E306" s="10">
        <f>+'enero 21'!E306+'febrero 21'!E306+'marzo 21'!E306</f>
        <v>7363</v>
      </c>
      <c r="F306" s="10">
        <f>+'enero 21'!F306+'febrero 21'!F306+'marzo 21'!F306</f>
        <v>23683</v>
      </c>
      <c r="G306" s="10">
        <f>+'enero 21'!G306+'febrero 21'!G306+'marzo 21'!G306</f>
        <v>15826</v>
      </c>
      <c r="H306" s="10">
        <f>+'enero 21'!H306+'febrero 21'!H306+'marzo 21'!H306</f>
        <v>3571</v>
      </c>
      <c r="I306" s="10">
        <f>+'enero 21'!I306+'febrero 21'!I306+'marzo 21'!I306</f>
        <v>10398</v>
      </c>
      <c r="J306" s="10">
        <f>+'enero 21'!J306+'febrero 21'!J306+'marzo 21'!J306</f>
        <v>1203</v>
      </c>
      <c r="K306" s="10">
        <f>+'enero 21'!K306+'febrero 21'!K306+'marzo 21'!K306</f>
        <v>0</v>
      </c>
      <c r="L306" s="10">
        <f>+'enero 21'!L306+'febrero 21'!L306+'marzo 21'!L306</f>
        <v>9076</v>
      </c>
      <c r="M306" s="10">
        <f>+'enero 21'!M306+'febrero 21'!M306+'marzo 21'!M306</f>
        <v>0</v>
      </c>
      <c r="N306" s="10">
        <f t="shared" si="4"/>
        <v>776954</v>
      </c>
    </row>
    <row r="307" spans="1:14" ht="25.5" x14ac:dyDescent="0.25">
      <c r="A307" s="11" t="s">
        <v>600</v>
      </c>
      <c r="B307" s="9" t="s">
        <v>601</v>
      </c>
      <c r="C307" s="10">
        <f>+'enero 21'!C307+'febrero 21'!C307+'marzo 21'!C307</f>
        <v>2353039</v>
      </c>
      <c r="D307" s="10">
        <f>+'enero 21'!D307+'febrero 21'!D307+'marzo 21'!D307</f>
        <v>760055</v>
      </c>
      <c r="E307" s="10">
        <f>+'enero 21'!E307+'febrero 21'!E307+'marzo 21'!E307</f>
        <v>28863</v>
      </c>
      <c r="F307" s="10">
        <f>+'enero 21'!F307+'febrero 21'!F307+'marzo 21'!F307</f>
        <v>96136</v>
      </c>
      <c r="G307" s="10">
        <f>+'enero 21'!G307+'febrero 21'!G307+'marzo 21'!G307</f>
        <v>69259</v>
      </c>
      <c r="H307" s="10">
        <f>+'enero 21'!H307+'febrero 21'!H307+'marzo 21'!H307</f>
        <v>20714</v>
      </c>
      <c r="I307" s="10">
        <f>+'enero 21'!I307+'febrero 21'!I307+'marzo 21'!I307</f>
        <v>64065</v>
      </c>
      <c r="J307" s="10">
        <f>+'enero 21'!J307+'febrero 21'!J307+'marzo 21'!J307</f>
        <v>4134</v>
      </c>
      <c r="K307" s="10">
        <f>+'enero 21'!K307+'febrero 21'!K307+'marzo 21'!K307</f>
        <v>0</v>
      </c>
      <c r="L307" s="10">
        <f>+'enero 21'!L307+'febrero 21'!L307+'marzo 21'!L307</f>
        <v>249864</v>
      </c>
      <c r="M307" s="10">
        <f>+'enero 21'!M307+'febrero 21'!M307+'marzo 21'!M307</f>
        <v>0</v>
      </c>
      <c r="N307" s="10">
        <f t="shared" si="4"/>
        <v>3646129</v>
      </c>
    </row>
    <row r="308" spans="1:14" ht="25.5" x14ac:dyDescent="0.25">
      <c r="A308" s="11" t="s">
        <v>602</v>
      </c>
      <c r="B308" s="9" t="s">
        <v>603</v>
      </c>
      <c r="C308" s="10">
        <f>+'enero 21'!C308+'febrero 21'!C308+'marzo 21'!C308</f>
        <v>344870</v>
      </c>
      <c r="D308" s="10">
        <f>+'enero 21'!D308+'febrero 21'!D308+'marzo 21'!D308</f>
        <v>146484</v>
      </c>
      <c r="E308" s="10">
        <f>+'enero 21'!E308+'febrero 21'!E308+'marzo 21'!E308</f>
        <v>5587</v>
      </c>
      <c r="F308" s="10">
        <f>+'enero 21'!F308+'febrero 21'!F308+'marzo 21'!F308</f>
        <v>17801</v>
      </c>
      <c r="G308" s="10">
        <f>+'enero 21'!G308+'febrero 21'!G308+'marzo 21'!G308</f>
        <v>5888</v>
      </c>
      <c r="H308" s="10">
        <f>+'enero 21'!H308+'febrero 21'!H308+'marzo 21'!H308</f>
        <v>2051</v>
      </c>
      <c r="I308" s="10">
        <f>+'enero 21'!I308+'febrero 21'!I308+'marzo 21'!I308</f>
        <v>4109</v>
      </c>
      <c r="J308" s="10">
        <f>+'enero 21'!J308+'febrero 21'!J308+'marzo 21'!J308</f>
        <v>975</v>
      </c>
      <c r="K308" s="10">
        <f>+'enero 21'!K308+'febrero 21'!K308+'marzo 21'!K308</f>
        <v>0</v>
      </c>
      <c r="L308" s="10">
        <f>+'enero 21'!L308+'febrero 21'!L308+'marzo 21'!L308</f>
        <v>0</v>
      </c>
      <c r="M308" s="10">
        <f>+'enero 21'!M308+'febrero 21'!M308+'marzo 21'!M308</f>
        <v>0</v>
      </c>
      <c r="N308" s="10">
        <f t="shared" si="4"/>
        <v>527765</v>
      </c>
    </row>
    <row r="309" spans="1:14" ht="25.5" x14ac:dyDescent="0.25">
      <c r="A309" s="11" t="s">
        <v>604</v>
      </c>
      <c r="B309" s="9" t="s">
        <v>605</v>
      </c>
      <c r="C309" s="10">
        <f>+'enero 21'!C309+'febrero 21'!C309+'marzo 21'!C309</f>
        <v>962195</v>
      </c>
      <c r="D309" s="10">
        <f>+'enero 21'!D309+'febrero 21'!D309+'marzo 21'!D309</f>
        <v>287898</v>
      </c>
      <c r="E309" s="10">
        <f>+'enero 21'!E309+'febrero 21'!E309+'marzo 21'!E309</f>
        <v>12529</v>
      </c>
      <c r="F309" s="10">
        <f>+'enero 21'!F309+'febrero 21'!F309+'marzo 21'!F309</f>
        <v>41866</v>
      </c>
      <c r="G309" s="10">
        <f>+'enero 21'!G309+'febrero 21'!G309+'marzo 21'!G309</f>
        <v>36016</v>
      </c>
      <c r="H309" s="10">
        <f>+'enero 21'!H309+'febrero 21'!H309+'marzo 21'!H309</f>
        <v>7349</v>
      </c>
      <c r="I309" s="10">
        <f>+'enero 21'!I309+'febrero 21'!I309+'marzo 21'!I309</f>
        <v>24645</v>
      </c>
      <c r="J309" s="10">
        <f>+'enero 21'!J309+'febrero 21'!J309+'marzo 21'!J309</f>
        <v>1980</v>
      </c>
      <c r="K309" s="10">
        <f>+'enero 21'!K309+'febrero 21'!K309+'marzo 21'!K309</f>
        <v>0</v>
      </c>
      <c r="L309" s="10">
        <f>+'enero 21'!L309+'febrero 21'!L309+'marzo 21'!L309</f>
        <v>71676</v>
      </c>
      <c r="M309" s="10">
        <f>+'enero 21'!M309+'febrero 21'!M309+'marzo 21'!M309</f>
        <v>0</v>
      </c>
      <c r="N309" s="10">
        <f t="shared" si="4"/>
        <v>1446154</v>
      </c>
    </row>
    <row r="310" spans="1:14" ht="25.5" x14ac:dyDescent="0.25">
      <c r="A310" s="11" t="s">
        <v>606</v>
      </c>
      <c r="B310" s="9" t="s">
        <v>607</v>
      </c>
      <c r="C310" s="10">
        <f>+'enero 21'!C310+'febrero 21'!C310+'marzo 21'!C310</f>
        <v>770330</v>
      </c>
      <c r="D310" s="10">
        <f>+'enero 21'!D310+'febrero 21'!D310+'marzo 21'!D310</f>
        <v>396491</v>
      </c>
      <c r="E310" s="10">
        <f>+'enero 21'!E310+'febrero 21'!E310+'marzo 21'!E310</f>
        <v>11571</v>
      </c>
      <c r="F310" s="10">
        <f>+'enero 21'!F310+'febrero 21'!F310+'marzo 21'!F310</f>
        <v>37594</v>
      </c>
      <c r="G310" s="10">
        <f>+'enero 21'!G310+'febrero 21'!G310+'marzo 21'!G310</f>
        <v>8344</v>
      </c>
      <c r="H310" s="10">
        <f>+'enero 21'!H310+'febrero 21'!H310+'marzo 21'!H310</f>
        <v>4902</v>
      </c>
      <c r="I310" s="10">
        <f>+'enero 21'!I310+'febrero 21'!I310+'marzo 21'!I310</f>
        <v>8469</v>
      </c>
      <c r="J310" s="10">
        <f>+'enero 21'!J310+'febrero 21'!J310+'marzo 21'!J310</f>
        <v>1992</v>
      </c>
      <c r="K310" s="10">
        <f>+'enero 21'!K310+'febrero 21'!K310+'marzo 21'!K310</f>
        <v>0</v>
      </c>
      <c r="L310" s="10">
        <f>+'enero 21'!L310+'febrero 21'!L310+'marzo 21'!L310</f>
        <v>62238</v>
      </c>
      <c r="M310" s="10">
        <f>+'enero 21'!M310+'febrero 21'!M310+'marzo 21'!M310</f>
        <v>0</v>
      </c>
      <c r="N310" s="10">
        <f t="shared" si="4"/>
        <v>1301931</v>
      </c>
    </row>
    <row r="311" spans="1:14" ht="25.5" x14ac:dyDescent="0.25">
      <c r="A311" s="11" t="s">
        <v>608</v>
      </c>
      <c r="B311" s="9" t="s">
        <v>609</v>
      </c>
      <c r="C311" s="10">
        <f>+'enero 21'!C311+'febrero 21'!C311+'marzo 21'!C311</f>
        <v>846200</v>
      </c>
      <c r="D311" s="10">
        <f>+'enero 21'!D311+'febrero 21'!D311+'marzo 21'!D311</f>
        <v>197004</v>
      </c>
      <c r="E311" s="10">
        <f>+'enero 21'!E311+'febrero 21'!E311+'marzo 21'!E311</f>
        <v>11244</v>
      </c>
      <c r="F311" s="10">
        <f>+'enero 21'!F311+'febrero 21'!F311+'marzo 21'!F311</f>
        <v>38045</v>
      </c>
      <c r="G311" s="10">
        <f>+'enero 21'!G311+'febrero 21'!G311+'marzo 21'!G311</f>
        <v>26182</v>
      </c>
      <c r="H311" s="10">
        <f>+'enero 21'!H311+'febrero 21'!H311+'marzo 21'!H311</f>
        <v>5791</v>
      </c>
      <c r="I311" s="10">
        <f>+'enero 21'!I311+'febrero 21'!I311+'marzo 21'!I311</f>
        <v>16791</v>
      </c>
      <c r="J311" s="10">
        <f>+'enero 21'!J311+'febrero 21'!J311+'marzo 21'!J311</f>
        <v>1767</v>
      </c>
      <c r="K311" s="10">
        <f>+'enero 21'!K311+'febrero 21'!K311+'marzo 21'!K311</f>
        <v>0</v>
      </c>
      <c r="L311" s="10">
        <f>+'enero 21'!L311+'febrero 21'!L311+'marzo 21'!L311</f>
        <v>106107</v>
      </c>
      <c r="M311" s="10">
        <f>+'enero 21'!M311+'febrero 21'!M311+'marzo 21'!M311</f>
        <v>0</v>
      </c>
      <c r="N311" s="10">
        <f t="shared" si="4"/>
        <v>1249131</v>
      </c>
    </row>
    <row r="312" spans="1:14" ht="25.5" x14ac:dyDescent="0.25">
      <c r="A312" s="11" t="s">
        <v>610</v>
      </c>
      <c r="B312" s="9" t="s">
        <v>611</v>
      </c>
      <c r="C312" s="10">
        <f>+'enero 21'!C312+'febrero 21'!C312+'marzo 21'!C312</f>
        <v>284825</v>
      </c>
      <c r="D312" s="10">
        <f>+'enero 21'!D312+'febrero 21'!D312+'marzo 21'!D312</f>
        <v>102414</v>
      </c>
      <c r="E312" s="10">
        <f>+'enero 21'!E312+'febrero 21'!E312+'marzo 21'!E312</f>
        <v>4376</v>
      </c>
      <c r="F312" s="10">
        <f>+'enero 21'!F312+'febrero 21'!F312+'marzo 21'!F312</f>
        <v>14164</v>
      </c>
      <c r="G312" s="10">
        <f>+'enero 21'!G312+'febrero 21'!G312+'marzo 21'!G312</f>
        <v>5673</v>
      </c>
      <c r="H312" s="10">
        <f>+'enero 21'!H312+'febrero 21'!H312+'marzo 21'!H312</f>
        <v>1754</v>
      </c>
      <c r="I312" s="10">
        <f>+'enero 21'!I312+'febrero 21'!I312+'marzo 21'!I312</f>
        <v>3952</v>
      </c>
      <c r="J312" s="10">
        <f>+'enero 21'!J312+'febrero 21'!J312+'marzo 21'!J312</f>
        <v>756</v>
      </c>
      <c r="K312" s="10">
        <f>+'enero 21'!K312+'febrero 21'!K312+'marzo 21'!K312</f>
        <v>0</v>
      </c>
      <c r="L312" s="10">
        <f>+'enero 21'!L312+'febrero 21'!L312+'marzo 21'!L312</f>
        <v>4385</v>
      </c>
      <c r="M312" s="10">
        <f>+'enero 21'!M312+'febrero 21'!M312+'marzo 21'!M312</f>
        <v>0</v>
      </c>
      <c r="N312" s="10">
        <f t="shared" si="4"/>
        <v>422299</v>
      </c>
    </row>
    <row r="313" spans="1:14" ht="38.25" x14ac:dyDescent="0.25">
      <c r="A313" s="11" t="s">
        <v>612</v>
      </c>
      <c r="B313" s="9" t="s">
        <v>613</v>
      </c>
      <c r="C313" s="10">
        <f>+'enero 21'!C313+'febrero 21'!C313+'marzo 21'!C313</f>
        <v>293043</v>
      </c>
      <c r="D313" s="10">
        <f>+'enero 21'!D313+'febrero 21'!D313+'marzo 21'!D313</f>
        <v>122892</v>
      </c>
      <c r="E313" s="10">
        <f>+'enero 21'!E313+'febrero 21'!E313+'marzo 21'!E313</f>
        <v>4719</v>
      </c>
      <c r="F313" s="10">
        <f>+'enero 21'!F313+'febrero 21'!F313+'marzo 21'!F313</f>
        <v>15024</v>
      </c>
      <c r="G313" s="10">
        <f>+'enero 21'!G313+'febrero 21'!G313+'marzo 21'!G313</f>
        <v>4235</v>
      </c>
      <c r="H313" s="10">
        <f>+'enero 21'!H313+'febrero 21'!H313+'marzo 21'!H313</f>
        <v>1815</v>
      </c>
      <c r="I313" s="10">
        <f>+'enero 21'!I313+'febrero 21'!I313+'marzo 21'!I313</f>
        <v>3229</v>
      </c>
      <c r="J313" s="10">
        <f>+'enero 21'!J313+'febrero 21'!J313+'marzo 21'!J313</f>
        <v>792</v>
      </c>
      <c r="K313" s="10">
        <f>+'enero 21'!K313+'febrero 21'!K313+'marzo 21'!K313</f>
        <v>0</v>
      </c>
      <c r="L313" s="10">
        <f>+'enero 21'!L313+'febrero 21'!L313+'marzo 21'!L313</f>
        <v>3378</v>
      </c>
      <c r="M313" s="10">
        <f>+'enero 21'!M313+'febrero 21'!M313+'marzo 21'!M313</f>
        <v>0</v>
      </c>
      <c r="N313" s="10">
        <f t="shared" si="4"/>
        <v>449127</v>
      </c>
    </row>
    <row r="314" spans="1:14" ht="25.5" x14ac:dyDescent="0.25">
      <c r="A314" s="11" t="s">
        <v>614</v>
      </c>
      <c r="B314" s="9" t="s">
        <v>615</v>
      </c>
      <c r="C314" s="10">
        <f>+'enero 21'!C314+'febrero 21'!C314+'marzo 21'!C314</f>
        <v>778838</v>
      </c>
      <c r="D314" s="10">
        <f>+'enero 21'!D314+'febrero 21'!D314+'marzo 21'!D314</f>
        <v>419574</v>
      </c>
      <c r="E314" s="10">
        <f>+'enero 21'!E314+'febrero 21'!E314+'marzo 21'!E314</f>
        <v>9526</v>
      </c>
      <c r="F314" s="10">
        <f>+'enero 21'!F314+'febrero 21'!F314+'marzo 21'!F314</f>
        <v>32243</v>
      </c>
      <c r="G314" s="10">
        <f>+'enero 21'!G314+'febrero 21'!G314+'marzo 21'!G314</f>
        <v>19996</v>
      </c>
      <c r="H314" s="10">
        <f>+'enero 21'!H314+'febrero 21'!H314+'marzo 21'!H314</f>
        <v>6502</v>
      </c>
      <c r="I314" s="10">
        <f>+'enero 21'!I314+'febrero 21'!I314+'marzo 21'!I314</f>
        <v>19737</v>
      </c>
      <c r="J314" s="10">
        <f>+'enero 21'!J314+'febrero 21'!J314+'marzo 21'!J314</f>
        <v>1293</v>
      </c>
      <c r="K314" s="10">
        <f>+'enero 21'!K314+'febrero 21'!K314+'marzo 21'!K314</f>
        <v>0</v>
      </c>
      <c r="L314" s="10">
        <f>+'enero 21'!L314+'febrero 21'!L314+'marzo 21'!L314</f>
        <v>0</v>
      </c>
      <c r="M314" s="10">
        <f>+'enero 21'!M314+'febrero 21'!M314+'marzo 21'!M314</f>
        <v>0</v>
      </c>
      <c r="N314" s="10">
        <f t="shared" si="4"/>
        <v>1287709</v>
      </c>
    </row>
    <row r="315" spans="1:14" ht="25.5" x14ac:dyDescent="0.25">
      <c r="A315" s="11" t="s">
        <v>616</v>
      </c>
      <c r="B315" s="9" t="s">
        <v>617</v>
      </c>
      <c r="C315" s="10">
        <f>+'enero 21'!C315+'febrero 21'!C315+'marzo 21'!C315</f>
        <v>756000</v>
      </c>
      <c r="D315" s="10">
        <f>+'enero 21'!D315+'febrero 21'!D315+'marzo 21'!D315</f>
        <v>273792</v>
      </c>
      <c r="E315" s="10">
        <f>+'enero 21'!E315+'febrero 21'!E315+'marzo 21'!E315</f>
        <v>10736</v>
      </c>
      <c r="F315" s="10">
        <f>+'enero 21'!F315+'febrero 21'!F315+'marzo 21'!F315</f>
        <v>34944</v>
      </c>
      <c r="G315" s="10">
        <f>+'enero 21'!G315+'febrero 21'!G315+'marzo 21'!G315</f>
        <v>27218</v>
      </c>
      <c r="H315" s="10">
        <f>+'enero 21'!H315+'febrero 21'!H315+'marzo 21'!H315</f>
        <v>5585</v>
      </c>
      <c r="I315" s="10">
        <f>+'enero 21'!I315+'febrero 21'!I315+'marzo 21'!I315</f>
        <v>17417</v>
      </c>
      <c r="J315" s="10">
        <f>+'enero 21'!J315+'febrero 21'!J315+'marzo 21'!J315</f>
        <v>1683</v>
      </c>
      <c r="K315" s="10">
        <f>+'enero 21'!K315+'febrero 21'!K315+'marzo 21'!K315</f>
        <v>0</v>
      </c>
      <c r="L315" s="10">
        <f>+'enero 21'!L315+'febrero 21'!L315+'marzo 21'!L315</f>
        <v>15343</v>
      </c>
      <c r="M315" s="10">
        <f>+'enero 21'!M315+'febrero 21'!M315+'marzo 21'!M315</f>
        <v>0</v>
      </c>
      <c r="N315" s="10">
        <f t="shared" si="4"/>
        <v>1142718</v>
      </c>
    </row>
    <row r="316" spans="1:14" ht="25.5" x14ac:dyDescent="0.25">
      <c r="A316" s="11" t="s">
        <v>618</v>
      </c>
      <c r="B316" s="9" t="s">
        <v>619</v>
      </c>
      <c r="C316" s="10">
        <f>+'enero 21'!C316+'febrero 21'!C316+'marzo 21'!C316</f>
        <v>1498371</v>
      </c>
      <c r="D316" s="10">
        <f>+'enero 21'!D316+'febrero 21'!D316+'marzo 21'!D316</f>
        <v>195077</v>
      </c>
      <c r="E316" s="10">
        <f>+'enero 21'!E316+'febrero 21'!E316+'marzo 21'!E316</f>
        <v>19580</v>
      </c>
      <c r="F316" s="10">
        <f>+'enero 21'!F316+'febrero 21'!F316+'marzo 21'!F316</f>
        <v>64210</v>
      </c>
      <c r="G316" s="10">
        <f>+'enero 21'!G316+'febrero 21'!G316+'marzo 21'!G316</f>
        <v>50868</v>
      </c>
      <c r="H316" s="10">
        <f>+'enero 21'!H316+'febrero 21'!H316+'marzo 21'!H316</f>
        <v>12718</v>
      </c>
      <c r="I316" s="10">
        <f>+'enero 21'!I316+'febrero 21'!I316+'marzo 21'!I316</f>
        <v>41304</v>
      </c>
      <c r="J316" s="10">
        <f>+'enero 21'!J316+'febrero 21'!J316+'marzo 21'!J316</f>
        <v>2814</v>
      </c>
      <c r="K316" s="10">
        <f>+'enero 21'!K316+'febrero 21'!K316+'marzo 21'!K316</f>
        <v>0</v>
      </c>
      <c r="L316" s="10">
        <f>+'enero 21'!L316+'febrero 21'!L316+'marzo 21'!L316</f>
        <v>0</v>
      </c>
      <c r="M316" s="10">
        <f>+'enero 21'!M316+'febrero 21'!M316+'marzo 21'!M316</f>
        <v>0</v>
      </c>
      <c r="N316" s="10">
        <f t="shared" si="4"/>
        <v>1884942</v>
      </c>
    </row>
    <row r="317" spans="1:14" ht="25.5" x14ac:dyDescent="0.25">
      <c r="A317" s="11" t="s">
        <v>620</v>
      </c>
      <c r="B317" s="9" t="s">
        <v>621</v>
      </c>
      <c r="C317" s="10">
        <f>+'enero 21'!C317+'febrero 21'!C317+'marzo 21'!C317</f>
        <v>703688</v>
      </c>
      <c r="D317" s="10">
        <f>+'enero 21'!D317+'febrero 21'!D317+'marzo 21'!D317</f>
        <v>512060</v>
      </c>
      <c r="E317" s="10">
        <f>+'enero 21'!E317+'febrero 21'!E317+'marzo 21'!E317</f>
        <v>8792</v>
      </c>
      <c r="F317" s="10">
        <f>+'enero 21'!F317+'febrero 21'!F317+'marzo 21'!F317</f>
        <v>30123</v>
      </c>
      <c r="G317" s="10">
        <f>+'enero 21'!G317+'febrero 21'!G317+'marzo 21'!G317</f>
        <v>17737</v>
      </c>
      <c r="H317" s="10">
        <f>+'enero 21'!H317+'febrero 21'!H317+'marzo 21'!H317</f>
        <v>5225</v>
      </c>
      <c r="I317" s="10">
        <f>+'enero 21'!I317+'febrero 21'!I317+'marzo 21'!I317</f>
        <v>14402</v>
      </c>
      <c r="J317" s="10">
        <f>+'enero 21'!J317+'febrero 21'!J317+'marzo 21'!J317</f>
        <v>1305</v>
      </c>
      <c r="K317" s="10">
        <f>+'enero 21'!K317+'febrero 21'!K317+'marzo 21'!K317</f>
        <v>0</v>
      </c>
      <c r="L317" s="10">
        <f>+'enero 21'!L317+'febrero 21'!L317+'marzo 21'!L317</f>
        <v>27101</v>
      </c>
      <c r="M317" s="10">
        <f>+'enero 21'!M317+'febrero 21'!M317+'marzo 21'!M317</f>
        <v>0</v>
      </c>
      <c r="N317" s="10">
        <f t="shared" si="4"/>
        <v>1320433</v>
      </c>
    </row>
    <row r="318" spans="1:14" ht="25.5" x14ac:dyDescent="0.25">
      <c r="A318" s="11" t="s">
        <v>622</v>
      </c>
      <c r="B318" s="9" t="s">
        <v>623</v>
      </c>
      <c r="C318" s="10">
        <f>+'enero 21'!C318+'febrero 21'!C318+'marzo 21'!C318</f>
        <v>1692766</v>
      </c>
      <c r="D318" s="10">
        <f>+'enero 21'!D318+'febrero 21'!D318+'marzo 21'!D318</f>
        <v>688054</v>
      </c>
      <c r="E318" s="10">
        <f>+'enero 21'!E318+'febrero 21'!E318+'marzo 21'!E318</f>
        <v>23173</v>
      </c>
      <c r="F318" s="10">
        <f>+'enero 21'!F318+'febrero 21'!F318+'marzo 21'!F318</f>
        <v>76193</v>
      </c>
      <c r="G318" s="10">
        <f>+'enero 21'!G318+'febrero 21'!G318+'marzo 21'!G318</f>
        <v>63229</v>
      </c>
      <c r="H318" s="10">
        <f>+'enero 21'!H318+'febrero 21'!H318+'marzo 21'!H318</f>
        <v>12667</v>
      </c>
      <c r="I318" s="10">
        <f>+'enero 21'!I318+'febrero 21'!I318+'marzo 21'!I318</f>
        <v>39558</v>
      </c>
      <c r="J318" s="10">
        <f>+'enero 21'!J318+'febrero 21'!J318+'marzo 21'!J318</f>
        <v>3732</v>
      </c>
      <c r="K318" s="10">
        <f>+'enero 21'!K318+'febrero 21'!K318+'marzo 21'!K318</f>
        <v>0</v>
      </c>
      <c r="L318" s="10">
        <f>+'enero 21'!L318+'febrero 21'!L318+'marzo 21'!L318</f>
        <v>0</v>
      </c>
      <c r="M318" s="10">
        <f>+'enero 21'!M318+'febrero 21'!M318+'marzo 21'!M318</f>
        <v>0</v>
      </c>
      <c r="N318" s="10">
        <f t="shared" si="4"/>
        <v>2599372</v>
      </c>
    </row>
    <row r="319" spans="1:14" ht="25.5" x14ac:dyDescent="0.25">
      <c r="A319" s="11" t="s">
        <v>624</v>
      </c>
      <c r="B319" s="9" t="s">
        <v>625</v>
      </c>
      <c r="C319" s="10">
        <f>+'enero 21'!C319+'febrero 21'!C319+'marzo 21'!C319</f>
        <v>1354136</v>
      </c>
      <c r="D319" s="10">
        <f>+'enero 21'!D319+'febrero 21'!D319+'marzo 21'!D319</f>
        <v>529538</v>
      </c>
      <c r="E319" s="10">
        <f>+'enero 21'!E319+'febrero 21'!E319+'marzo 21'!E319</f>
        <v>15793</v>
      </c>
      <c r="F319" s="10">
        <f>+'enero 21'!F319+'febrero 21'!F319+'marzo 21'!F319</f>
        <v>52640</v>
      </c>
      <c r="G319" s="10">
        <f>+'enero 21'!G319+'febrero 21'!G319+'marzo 21'!G319</f>
        <v>78911</v>
      </c>
      <c r="H319" s="10">
        <f>+'enero 21'!H319+'febrero 21'!H319+'marzo 21'!H319</f>
        <v>13166</v>
      </c>
      <c r="I319" s="10">
        <f>+'enero 21'!I319+'febrero 21'!I319+'marzo 21'!I319</f>
        <v>55173</v>
      </c>
      <c r="J319" s="10">
        <f>+'enero 21'!J319+'febrero 21'!J319+'marzo 21'!J319</f>
        <v>1899</v>
      </c>
      <c r="K319" s="10">
        <f>+'enero 21'!K319+'febrero 21'!K319+'marzo 21'!K319</f>
        <v>0</v>
      </c>
      <c r="L319" s="10">
        <f>+'enero 21'!L319+'febrero 21'!L319+'marzo 21'!L319</f>
        <v>83033</v>
      </c>
      <c r="M319" s="10">
        <f>+'enero 21'!M319+'febrero 21'!M319+'marzo 21'!M319</f>
        <v>0</v>
      </c>
      <c r="N319" s="10">
        <f t="shared" si="4"/>
        <v>2184289</v>
      </c>
    </row>
    <row r="320" spans="1:14" ht="25.5" x14ac:dyDescent="0.25">
      <c r="A320" s="11" t="s">
        <v>626</v>
      </c>
      <c r="B320" s="9" t="s">
        <v>627</v>
      </c>
      <c r="C320" s="10">
        <f>+'enero 21'!C320+'febrero 21'!C320+'marzo 21'!C320</f>
        <v>322498</v>
      </c>
      <c r="D320" s="10">
        <f>+'enero 21'!D320+'febrero 21'!D320+'marzo 21'!D320</f>
        <v>169448</v>
      </c>
      <c r="E320" s="10">
        <f>+'enero 21'!E320+'febrero 21'!E320+'marzo 21'!E320</f>
        <v>5180</v>
      </c>
      <c r="F320" s="10">
        <f>+'enero 21'!F320+'febrero 21'!F320+'marzo 21'!F320</f>
        <v>16660</v>
      </c>
      <c r="G320" s="10">
        <f>+'enero 21'!G320+'febrero 21'!G320+'marzo 21'!G320</f>
        <v>2759</v>
      </c>
      <c r="H320" s="10">
        <f>+'enero 21'!H320+'febrero 21'!H320+'marzo 21'!H320</f>
        <v>1846</v>
      </c>
      <c r="I320" s="10">
        <f>+'enero 21'!I320+'febrero 21'!I320+'marzo 21'!I320</f>
        <v>2423</v>
      </c>
      <c r="J320" s="10">
        <f>+'enero 21'!J320+'febrero 21'!J320+'marzo 21'!J320</f>
        <v>891</v>
      </c>
      <c r="K320" s="10">
        <f>+'enero 21'!K320+'febrero 21'!K320+'marzo 21'!K320</f>
        <v>0</v>
      </c>
      <c r="L320" s="10">
        <f>+'enero 21'!L320+'febrero 21'!L320+'marzo 21'!L320</f>
        <v>0</v>
      </c>
      <c r="M320" s="10">
        <f>+'enero 21'!M320+'febrero 21'!M320+'marzo 21'!M320</f>
        <v>0</v>
      </c>
      <c r="N320" s="10">
        <f t="shared" si="4"/>
        <v>521705</v>
      </c>
    </row>
    <row r="321" spans="1:14" ht="25.5" x14ac:dyDescent="0.25">
      <c r="A321" s="11" t="s">
        <v>628</v>
      </c>
      <c r="B321" s="9" t="s">
        <v>629</v>
      </c>
      <c r="C321" s="10">
        <f>+'enero 21'!C321+'febrero 21'!C321+'marzo 21'!C321</f>
        <v>1598841</v>
      </c>
      <c r="D321" s="10">
        <f>+'enero 21'!D321+'febrero 21'!D321+'marzo 21'!D321</f>
        <v>265947</v>
      </c>
      <c r="E321" s="10">
        <f>+'enero 21'!E321+'febrero 21'!E321+'marzo 21'!E321</f>
        <v>21170</v>
      </c>
      <c r="F321" s="10">
        <f>+'enero 21'!F321+'febrero 21'!F321+'marzo 21'!F321</f>
        <v>70219</v>
      </c>
      <c r="G321" s="10">
        <f>+'enero 21'!G321+'febrero 21'!G321+'marzo 21'!G321</f>
        <v>65596</v>
      </c>
      <c r="H321" s="10">
        <f>+'enero 21'!H321+'febrero 21'!H321+'marzo 21'!H321</f>
        <v>12328</v>
      </c>
      <c r="I321" s="10">
        <f>+'enero 21'!I321+'febrero 21'!I321+'marzo 21'!I321</f>
        <v>41808</v>
      </c>
      <c r="J321" s="10">
        <f>+'enero 21'!J321+'febrero 21'!J321+'marzo 21'!J321</f>
        <v>3291</v>
      </c>
      <c r="K321" s="10">
        <f>+'enero 21'!K321+'febrero 21'!K321+'marzo 21'!K321</f>
        <v>0</v>
      </c>
      <c r="L321" s="10">
        <f>+'enero 21'!L321+'febrero 21'!L321+'marzo 21'!L321</f>
        <v>96508</v>
      </c>
      <c r="M321" s="10">
        <f>+'enero 21'!M321+'febrero 21'!M321+'marzo 21'!M321</f>
        <v>0</v>
      </c>
      <c r="N321" s="10">
        <f t="shared" si="4"/>
        <v>2175708</v>
      </c>
    </row>
    <row r="322" spans="1:14" ht="25.5" x14ac:dyDescent="0.25">
      <c r="A322" s="11" t="s">
        <v>630</v>
      </c>
      <c r="B322" s="9" t="s">
        <v>631</v>
      </c>
      <c r="C322" s="10">
        <f>+'enero 21'!C322+'febrero 21'!C322+'marzo 21'!C322</f>
        <v>338126</v>
      </c>
      <c r="D322" s="10">
        <f>+'enero 21'!D322+'febrero 21'!D322+'marzo 21'!D322</f>
        <v>158103</v>
      </c>
      <c r="E322" s="10">
        <f>+'enero 21'!E322+'febrero 21'!E322+'marzo 21'!E322</f>
        <v>5680</v>
      </c>
      <c r="F322" s="10">
        <f>+'enero 21'!F322+'febrero 21'!F322+'marzo 21'!F322</f>
        <v>18041</v>
      </c>
      <c r="G322" s="10">
        <f>+'enero 21'!G322+'febrero 21'!G322+'marzo 21'!G322</f>
        <v>4039</v>
      </c>
      <c r="H322" s="10">
        <f>+'enero 21'!H322+'febrero 21'!H322+'marzo 21'!H322</f>
        <v>1851</v>
      </c>
      <c r="I322" s="10">
        <f>+'enero 21'!I322+'febrero 21'!I322+'marzo 21'!I322</f>
        <v>2688</v>
      </c>
      <c r="J322" s="10">
        <f>+'enero 21'!J322+'febrero 21'!J322+'marzo 21'!J322</f>
        <v>996</v>
      </c>
      <c r="K322" s="10">
        <f>+'enero 21'!K322+'febrero 21'!K322+'marzo 21'!K322</f>
        <v>0</v>
      </c>
      <c r="L322" s="10">
        <f>+'enero 21'!L322+'febrero 21'!L322+'marzo 21'!L322</f>
        <v>8404</v>
      </c>
      <c r="M322" s="10">
        <f>+'enero 21'!M322+'febrero 21'!M322+'marzo 21'!M322</f>
        <v>0</v>
      </c>
      <c r="N322" s="10">
        <f t="shared" si="4"/>
        <v>537928</v>
      </c>
    </row>
    <row r="323" spans="1:14" ht="25.5" x14ac:dyDescent="0.25">
      <c r="A323" s="11" t="s">
        <v>632</v>
      </c>
      <c r="B323" s="9" t="s">
        <v>633</v>
      </c>
      <c r="C323" s="10">
        <f>+'enero 21'!C323+'febrero 21'!C323+'marzo 21'!C323</f>
        <v>488515</v>
      </c>
      <c r="D323" s="10">
        <f>+'enero 21'!D323+'febrero 21'!D323+'marzo 21'!D323</f>
        <v>218023</v>
      </c>
      <c r="E323" s="10">
        <f>+'enero 21'!E323+'febrero 21'!E323+'marzo 21'!E323</f>
        <v>6468</v>
      </c>
      <c r="F323" s="10">
        <f>+'enero 21'!F323+'febrero 21'!F323+'marzo 21'!F323</f>
        <v>21510</v>
      </c>
      <c r="G323" s="10">
        <f>+'enero 21'!G323+'febrero 21'!G323+'marzo 21'!G323</f>
        <v>8884</v>
      </c>
      <c r="H323" s="10">
        <f>+'enero 21'!H323+'febrero 21'!H323+'marzo 21'!H323</f>
        <v>3578</v>
      </c>
      <c r="I323" s="10">
        <f>+'enero 21'!I323+'febrero 21'!I323+'marzo 21'!I323</f>
        <v>8604</v>
      </c>
      <c r="J323" s="10">
        <f>+'enero 21'!J323+'febrero 21'!J323+'marzo 21'!J323</f>
        <v>1146</v>
      </c>
      <c r="K323" s="10">
        <f>+'enero 21'!K323+'febrero 21'!K323+'marzo 21'!K323</f>
        <v>0</v>
      </c>
      <c r="L323" s="10">
        <f>+'enero 21'!L323+'febrero 21'!L323+'marzo 21'!L323</f>
        <v>6121</v>
      </c>
      <c r="M323" s="10">
        <f>+'enero 21'!M323+'febrero 21'!M323+'marzo 21'!M323</f>
        <v>0</v>
      </c>
      <c r="N323" s="10">
        <f t="shared" si="4"/>
        <v>762849</v>
      </c>
    </row>
    <row r="324" spans="1:14" ht="25.5" x14ac:dyDescent="0.25">
      <c r="A324" s="11" t="s">
        <v>634</v>
      </c>
      <c r="B324" s="9" t="s">
        <v>635</v>
      </c>
      <c r="C324" s="10">
        <f>+'enero 21'!C324+'febrero 21'!C324+'marzo 21'!C324</f>
        <v>482635</v>
      </c>
      <c r="D324" s="10">
        <f>+'enero 21'!D324+'febrero 21'!D324+'marzo 21'!D324</f>
        <v>245996</v>
      </c>
      <c r="E324" s="10">
        <f>+'enero 21'!E324+'febrero 21'!E324+'marzo 21'!E324</f>
        <v>7197</v>
      </c>
      <c r="F324" s="10">
        <f>+'enero 21'!F324+'febrero 21'!F324+'marzo 21'!F324</f>
        <v>23365</v>
      </c>
      <c r="G324" s="10">
        <f>+'enero 21'!G324+'febrero 21'!G324+'marzo 21'!G324</f>
        <v>11651</v>
      </c>
      <c r="H324" s="10">
        <f>+'enero 21'!H324+'febrero 21'!H324+'marzo 21'!H324</f>
        <v>3199</v>
      </c>
      <c r="I324" s="10">
        <f>+'enero 21'!I324+'febrero 21'!I324+'marzo 21'!I324</f>
        <v>7614</v>
      </c>
      <c r="J324" s="10">
        <f>+'enero 21'!J324+'febrero 21'!J324+'marzo 21'!J324</f>
        <v>1191</v>
      </c>
      <c r="K324" s="10">
        <f>+'enero 21'!K324+'febrero 21'!K324+'marzo 21'!K324</f>
        <v>0</v>
      </c>
      <c r="L324" s="10">
        <f>+'enero 21'!L324+'febrero 21'!L324+'marzo 21'!L324</f>
        <v>43949</v>
      </c>
      <c r="M324" s="10">
        <f>+'enero 21'!M324+'febrero 21'!M324+'marzo 21'!M324</f>
        <v>0</v>
      </c>
      <c r="N324" s="10">
        <f t="shared" si="4"/>
        <v>826797</v>
      </c>
    </row>
    <row r="325" spans="1:14" ht="38.25" x14ac:dyDescent="0.25">
      <c r="A325" s="11" t="s">
        <v>636</v>
      </c>
      <c r="B325" s="9" t="s">
        <v>637</v>
      </c>
      <c r="C325" s="10">
        <f>+'enero 21'!C325+'febrero 21'!C325+'marzo 21'!C325</f>
        <v>356654</v>
      </c>
      <c r="D325" s="10">
        <f>+'enero 21'!D325+'febrero 21'!D325+'marzo 21'!D325</f>
        <v>202255</v>
      </c>
      <c r="E325" s="10">
        <f>+'enero 21'!E325+'febrero 21'!E325+'marzo 21'!E325</f>
        <v>6005</v>
      </c>
      <c r="F325" s="10">
        <f>+'enero 21'!F325+'febrero 21'!F325+'marzo 21'!F325</f>
        <v>18752</v>
      </c>
      <c r="G325" s="10">
        <f>+'enero 21'!G325+'febrero 21'!G325+'marzo 21'!G325</f>
        <v>3818</v>
      </c>
      <c r="H325" s="10">
        <f>+'enero 21'!H325+'febrero 21'!H325+'marzo 21'!H325</f>
        <v>2037</v>
      </c>
      <c r="I325" s="10">
        <f>+'enero 21'!I325+'febrero 21'!I325+'marzo 21'!I325</f>
        <v>2995</v>
      </c>
      <c r="J325" s="10">
        <f>+'enero 21'!J325+'febrero 21'!J325+'marzo 21'!J325</f>
        <v>1254</v>
      </c>
      <c r="K325" s="10">
        <f>+'enero 21'!K325+'febrero 21'!K325+'marzo 21'!K325</f>
        <v>0</v>
      </c>
      <c r="L325" s="10">
        <f>+'enero 21'!L325+'febrero 21'!L325+'marzo 21'!L325</f>
        <v>13013</v>
      </c>
      <c r="M325" s="10">
        <f>+'enero 21'!M325+'febrero 21'!M325+'marzo 21'!M325</f>
        <v>0</v>
      </c>
      <c r="N325" s="10">
        <f t="shared" si="4"/>
        <v>606783</v>
      </c>
    </row>
    <row r="326" spans="1:14" ht="38.25" x14ac:dyDescent="0.25">
      <c r="A326" s="11" t="s">
        <v>638</v>
      </c>
      <c r="B326" s="9" t="s">
        <v>639</v>
      </c>
      <c r="C326" s="10">
        <f>+'enero 21'!C326+'febrero 21'!C326+'marzo 21'!C326</f>
        <v>443391</v>
      </c>
      <c r="D326" s="10">
        <f>+'enero 21'!D326+'febrero 21'!D326+'marzo 21'!D326</f>
        <v>199902</v>
      </c>
      <c r="E326" s="10">
        <f>+'enero 21'!E326+'febrero 21'!E326+'marzo 21'!E326</f>
        <v>6481</v>
      </c>
      <c r="F326" s="10">
        <f>+'enero 21'!F326+'febrero 21'!F326+'marzo 21'!F326</f>
        <v>20978</v>
      </c>
      <c r="G326" s="10">
        <f>+'enero 21'!G326+'febrero 21'!G326+'marzo 21'!G326</f>
        <v>6623</v>
      </c>
      <c r="H326" s="10">
        <f>+'enero 21'!H326+'febrero 21'!H326+'marzo 21'!H326</f>
        <v>3125</v>
      </c>
      <c r="I326" s="10">
        <f>+'enero 21'!I326+'febrero 21'!I326+'marzo 21'!I326</f>
        <v>6609</v>
      </c>
      <c r="J326" s="10">
        <f>+'enero 21'!J326+'febrero 21'!J326+'marzo 21'!J326</f>
        <v>1074</v>
      </c>
      <c r="K326" s="10">
        <f>+'enero 21'!K326+'febrero 21'!K326+'marzo 21'!K326</f>
        <v>0</v>
      </c>
      <c r="L326" s="10">
        <f>+'enero 21'!L326+'febrero 21'!L326+'marzo 21'!L326</f>
        <v>0</v>
      </c>
      <c r="M326" s="10">
        <f>+'enero 21'!M326+'febrero 21'!M326+'marzo 21'!M326</f>
        <v>0</v>
      </c>
      <c r="N326" s="10">
        <f t="shared" si="4"/>
        <v>688183</v>
      </c>
    </row>
    <row r="327" spans="1:14" ht="38.25" x14ac:dyDescent="0.25">
      <c r="A327" s="11" t="s">
        <v>640</v>
      </c>
      <c r="B327" s="9" t="s">
        <v>641</v>
      </c>
      <c r="C327" s="10">
        <f>+'enero 21'!C327+'febrero 21'!C327+'marzo 21'!C327</f>
        <v>14245256</v>
      </c>
      <c r="D327" s="10">
        <f>+'enero 21'!D327+'febrero 21'!D327+'marzo 21'!D327</f>
        <v>3380728</v>
      </c>
      <c r="E327" s="10">
        <f>+'enero 21'!E327+'febrero 21'!E327+'marzo 21'!E327</f>
        <v>155017</v>
      </c>
      <c r="F327" s="10">
        <f>+'enero 21'!F327+'febrero 21'!F327+'marzo 21'!F327</f>
        <v>513568</v>
      </c>
      <c r="G327" s="10">
        <f>+'enero 21'!G327+'febrero 21'!G327+'marzo 21'!G327</f>
        <v>237324</v>
      </c>
      <c r="H327" s="10">
        <f>+'enero 21'!H327+'febrero 21'!H327+'marzo 21'!H327</f>
        <v>149465</v>
      </c>
      <c r="I327" s="10">
        <f>+'enero 21'!I327+'febrero 21'!I327+'marzo 21'!I327</f>
        <v>399537</v>
      </c>
      <c r="J327" s="10">
        <f>+'enero 21'!J327+'febrero 21'!J327+'marzo 21'!J327</f>
        <v>18765</v>
      </c>
      <c r="K327" s="10">
        <f>+'enero 21'!K327+'febrero 21'!K327+'marzo 21'!K327</f>
        <v>0</v>
      </c>
      <c r="L327" s="10">
        <f>+'enero 21'!L327+'febrero 21'!L327+'marzo 21'!L327</f>
        <v>0</v>
      </c>
      <c r="M327" s="10">
        <f>+'enero 21'!M327+'febrero 21'!M327+'marzo 21'!M327</f>
        <v>0</v>
      </c>
      <c r="N327" s="10">
        <f t="shared" si="4"/>
        <v>19099660</v>
      </c>
    </row>
    <row r="328" spans="1:14" ht="38.25" x14ac:dyDescent="0.25">
      <c r="A328" s="11" t="s">
        <v>642</v>
      </c>
      <c r="B328" s="9" t="s">
        <v>643</v>
      </c>
      <c r="C328" s="10">
        <f>+'enero 21'!C328+'febrero 21'!C328+'marzo 21'!C328</f>
        <v>231296</v>
      </c>
      <c r="D328" s="10">
        <f>+'enero 21'!D328+'febrero 21'!D328+'marzo 21'!D328</f>
        <v>74391</v>
      </c>
      <c r="E328" s="10">
        <f>+'enero 21'!E328+'febrero 21'!E328+'marzo 21'!E328</f>
        <v>3531</v>
      </c>
      <c r="F328" s="10">
        <f>+'enero 21'!F328+'febrero 21'!F328+'marzo 21'!F328</f>
        <v>11410</v>
      </c>
      <c r="G328" s="10">
        <f>+'enero 21'!G328+'febrero 21'!G328+'marzo 21'!G328</f>
        <v>5327</v>
      </c>
      <c r="H328" s="10">
        <f>+'enero 21'!H328+'febrero 21'!H328+'marzo 21'!H328</f>
        <v>1473</v>
      </c>
      <c r="I328" s="10">
        <f>+'enero 21'!I328+'febrero 21'!I328+'marzo 21'!I328</f>
        <v>3565</v>
      </c>
      <c r="J328" s="10">
        <f>+'enero 21'!J328+'febrero 21'!J328+'marzo 21'!J328</f>
        <v>603</v>
      </c>
      <c r="K328" s="10">
        <f>+'enero 21'!K328+'febrero 21'!K328+'marzo 21'!K328</f>
        <v>0</v>
      </c>
      <c r="L328" s="10">
        <f>+'enero 21'!L328+'febrero 21'!L328+'marzo 21'!L328</f>
        <v>16076</v>
      </c>
      <c r="M328" s="10">
        <f>+'enero 21'!M328+'febrero 21'!M328+'marzo 21'!M328</f>
        <v>0</v>
      </c>
      <c r="N328" s="10">
        <f t="shared" si="4"/>
        <v>347672</v>
      </c>
    </row>
    <row r="329" spans="1:14" ht="25.5" x14ac:dyDescent="0.25">
      <c r="A329" s="11" t="s">
        <v>644</v>
      </c>
      <c r="B329" s="9" t="s">
        <v>645</v>
      </c>
      <c r="C329" s="10">
        <f>+'enero 21'!C329+'febrero 21'!C329+'marzo 21'!C329</f>
        <v>215167</v>
      </c>
      <c r="D329" s="10">
        <f>+'enero 21'!D329+'febrero 21'!D329+'marzo 21'!D329</f>
        <v>80634</v>
      </c>
      <c r="E329" s="10">
        <f>+'enero 21'!E329+'febrero 21'!E329+'marzo 21'!E329</f>
        <v>3452</v>
      </c>
      <c r="F329" s="10">
        <f>+'enero 21'!F329+'febrero 21'!F329+'marzo 21'!F329</f>
        <v>11037</v>
      </c>
      <c r="G329" s="10">
        <f>+'enero 21'!G329+'febrero 21'!G329+'marzo 21'!G329</f>
        <v>3790</v>
      </c>
      <c r="H329" s="10">
        <f>+'enero 21'!H329+'febrero 21'!H329+'marzo 21'!H329</f>
        <v>1295</v>
      </c>
      <c r="I329" s="10">
        <f>+'enero 21'!I329+'febrero 21'!I329+'marzo 21'!I329</f>
        <v>2628</v>
      </c>
      <c r="J329" s="10">
        <f>+'enero 21'!J329+'febrero 21'!J329+'marzo 21'!J329</f>
        <v>588</v>
      </c>
      <c r="K329" s="10">
        <f>+'enero 21'!K329+'febrero 21'!K329+'marzo 21'!K329</f>
        <v>0</v>
      </c>
      <c r="L329" s="10">
        <f>+'enero 21'!L329+'febrero 21'!L329+'marzo 21'!L329</f>
        <v>0</v>
      </c>
      <c r="M329" s="10">
        <f>+'enero 21'!M329+'febrero 21'!M329+'marzo 21'!M329</f>
        <v>0</v>
      </c>
      <c r="N329" s="10">
        <f t="shared" si="4"/>
        <v>318591</v>
      </c>
    </row>
    <row r="330" spans="1:14" ht="25.5" x14ac:dyDescent="0.25">
      <c r="A330" s="11" t="s">
        <v>646</v>
      </c>
      <c r="B330" s="9" t="s">
        <v>647</v>
      </c>
      <c r="C330" s="10">
        <f>+'enero 21'!C330+'febrero 21'!C330+'marzo 21'!C330</f>
        <v>291112</v>
      </c>
      <c r="D330" s="10">
        <f>+'enero 21'!D330+'febrero 21'!D330+'marzo 21'!D330</f>
        <v>114612</v>
      </c>
      <c r="E330" s="10">
        <f>+'enero 21'!E330+'febrero 21'!E330+'marzo 21'!E330</f>
        <v>4555</v>
      </c>
      <c r="F330" s="10">
        <f>+'enero 21'!F330+'febrero 21'!F330+'marzo 21'!F330</f>
        <v>14741</v>
      </c>
      <c r="G330" s="10">
        <f>+'enero 21'!G330+'febrero 21'!G330+'marzo 21'!G330</f>
        <v>4076</v>
      </c>
      <c r="H330" s="10">
        <f>+'enero 21'!H330+'febrero 21'!H330+'marzo 21'!H330</f>
        <v>1686</v>
      </c>
      <c r="I330" s="10">
        <f>+'enero 21'!I330+'febrero 21'!I330+'marzo 21'!I330</f>
        <v>2931</v>
      </c>
      <c r="J330" s="10">
        <f>+'enero 21'!J330+'febrero 21'!J330+'marzo 21'!J330</f>
        <v>807</v>
      </c>
      <c r="K330" s="10">
        <f>+'enero 21'!K330+'febrero 21'!K330+'marzo 21'!K330</f>
        <v>0</v>
      </c>
      <c r="L330" s="10">
        <f>+'enero 21'!L330+'febrero 21'!L330+'marzo 21'!L330</f>
        <v>0</v>
      </c>
      <c r="M330" s="10">
        <f>+'enero 21'!M330+'febrero 21'!M330+'marzo 21'!M330</f>
        <v>0</v>
      </c>
      <c r="N330" s="10">
        <f t="shared" si="4"/>
        <v>434520</v>
      </c>
    </row>
    <row r="331" spans="1:14" ht="25.5" x14ac:dyDescent="0.25">
      <c r="A331" s="11" t="s">
        <v>648</v>
      </c>
      <c r="B331" s="9" t="s">
        <v>649</v>
      </c>
      <c r="C331" s="10">
        <f>+'enero 21'!C331+'febrero 21'!C331+'marzo 21'!C331</f>
        <v>349900</v>
      </c>
      <c r="D331" s="10">
        <f>+'enero 21'!D331+'febrero 21'!D331+'marzo 21'!D331</f>
        <v>168258</v>
      </c>
      <c r="E331" s="10">
        <f>+'enero 21'!E331+'febrero 21'!E331+'marzo 21'!E331</f>
        <v>5864</v>
      </c>
      <c r="F331" s="10">
        <f>+'enero 21'!F331+'febrero 21'!F331+'marzo 21'!F331</f>
        <v>18632</v>
      </c>
      <c r="G331" s="10">
        <f>+'enero 21'!G331+'febrero 21'!G331+'marzo 21'!G331</f>
        <v>4591</v>
      </c>
      <c r="H331" s="10">
        <f>+'enero 21'!H331+'febrero 21'!H331+'marzo 21'!H331</f>
        <v>1923</v>
      </c>
      <c r="I331" s="10">
        <f>+'enero 21'!I331+'febrero 21'!I331+'marzo 21'!I331</f>
        <v>2872</v>
      </c>
      <c r="J331" s="10">
        <f>+'enero 21'!J331+'febrero 21'!J331+'marzo 21'!J331</f>
        <v>1026</v>
      </c>
      <c r="K331" s="10">
        <f>+'enero 21'!K331+'febrero 21'!K331+'marzo 21'!K331</f>
        <v>0</v>
      </c>
      <c r="L331" s="10">
        <f>+'enero 21'!L331+'febrero 21'!L331+'marzo 21'!L331</f>
        <v>0</v>
      </c>
      <c r="M331" s="10">
        <f>+'enero 21'!M331+'febrero 21'!M331+'marzo 21'!M331</f>
        <v>0</v>
      </c>
      <c r="N331" s="10">
        <f t="shared" ref="N331:N394" si="5">SUM(C331:M331)</f>
        <v>553066</v>
      </c>
    </row>
    <row r="332" spans="1:14" ht="25.5" x14ac:dyDescent="0.25">
      <c r="A332" s="11" t="s">
        <v>650</v>
      </c>
      <c r="B332" s="9" t="s">
        <v>651</v>
      </c>
      <c r="C332" s="10">
        <f>+'enero 21'!C332+'febrero 21'!C332+'marzo 21'!C332</f>
        <v>499065</v>
      </c>
      <c r="D332" s="10">
        <f>+'enero 21'!D332+'febrero 21'!D332+'marzo 21'!D332</f>
        <v>134811</v>
      </c>
      <c r="E332" s="10">
        <f>+'enero 21'!E332+'febrero 21'!E332+'marzo 21'!E332</f>
        <v>7140</v>
      </c>
      <c r="F332" s="10">
        <f>+'enero 21'!F332+'febrero 21'!F332+'marzo 21'!F332</f>
        <v>23557</v>
      </c>
      <c r="G332" s="10">
        <f>+'enero 21'!G332+'febrero 21'!G332+'marzo 21'!G332</f>
        <v>12975</v>
      </c>
      <c r="H332" s="10">
        <f>+'enero 21'!H332+'febrero 21'!H332+'marzo 21'!H332</f>
        <v>3318</v>
      </c>
      <c r="I332" s="10">
        <f>+'enero 21'!I332+'febrero 21'!I332+'marzo 21'!I332</f>
        <v>8890</v>
      </c>
      <c r="J332" s="10">
        <f>+'enero 21'!J332+'febrero 21'!J332+'marzo 21'!J332</f>
        <v>1152</v>
      </c>
      <c r="K332" s="10">
        <f>+'enero 21'!K332+'febrero 21'!K332+'marzo 21'!K332</f>
        <v>0</v>
      </c>
      <c r="L332" s="10">
        <f>+'enero 21'!L332+'febrero 21'!L332+'marzo 21'!L332</f>
        <v>4919</v>
      </c>
      <c r="M332" s="10">
        <f>+'enero 21'!M332+'febrero 21'!M332+'marzo 21'!M332</f>
        <v>0</v>
      </c>
      <c r="N332" s="10">
        <f t="shared" si="5"/>
        <v>695827</v>
      </c>
    </row>
    <row r="333" spans="1:14" ht="25.5" x14ac:dyDescent="0.25">
      <c r="A333" s="11" t="s">
        <v>652</v>
      </c>
      <c r="B333" s="9" t="s">
        <v>653</v>
      </c>
      <c r="C333" s="10">
        <f>+'enero 21'!C333+'febrero 21'!C333+'marzo 21'!C333</f>
        <v>7209521</v>
      </c>
      <c r="D333" s="10">
        <f>+'enero 21'!D333+'febrero 21'!D333+'marzo 21'!D333</f>
        <v>2139026</v>
      </c>
      <c r="E333" s="10">
        <f>+'enero 21'!E333+'febrero 21'!E333+'marzo 21'!E333</f>
        <v>80092</v>
      </c>
      <c r="F333" s="10">
        <f>+'enero 21'!F333+'febrero 21'!F333+'marzo 21'!F333</f>
        <v>277314</v>
      </c>
      <c r="G333" s="10">
        <f>+'enero 21'!G333+'febrero 21'!G333+'marzo 21'!G333</f>
        <v>255116</v>
      </c>
      <c r="H333" s="10">
        <f>+'enero 21'!H333+'febrero 21'!H333+'marzo 21'!H333</f>
        <v>62316</v>
      </c>
      <c r="I333" s="10">
        <f>+'enero 21'!I333+'febrero 21'!I333+'marzo 21'!I333</f>
        <v>207168</v>
      </c>
      <c r="J333" s="10">
        <f>+'enero 21'!J333+'febrero 21'!J333+'marzo 21'!J333</f>
        <v>11721</v>
      </c>
      <c r="K333" s="10">
        <f>+'enero 21'!K333+'febrero 21'!K333+'marzo 21'!K333</f>
        <v>0</v>
      </c>
      <c r="L333" s="10">
        <f>+'enero 21'!L333+'febrero 21'!L333+'marzo 21'!L333</f>
        <v>0</v>
      </c>
      <c r="M333" s="10">
        <f>+'enero 21'!M333+'febrero 21'!M333+'marzo 21'!M333</f>
        <v>0</v>
      </c>
      <c r="N333" s="10">
        <f t="shared" si="5"/>
        <v>10242274</v>
      </c>
    </row>
    <row r="334" spans="1:14" ht="25.5" x14ac:dyDescent="0.25">
      <c r="A334" s="11" t="s">
        <v>654</v>
      </c>
      <c r="B334" s="9" t="s">
        <v>655</v>
      </c>
      <c r="C334" s="10">
        <f>+'enero 21'!C334+'febrero 21'!C334+'marzo 21'!C334</f>
        <v>1761009</v>
      </c>
      <c r="D334" s="10">
        <f>+'enero 21'!D334+'febrero 21'!D334+'marzo 21'!D334</f>
        <v>585954</v>
      </c>
      <c r="E334" s="10">
        <f>+'enero 21'!E334+'febrero 21'!E334+'marzo 21'!E334</f>
        <v>22102</v>
      </c>
      <c r="F334" s="10">
        <f>+'enero 21'!F334+'febrero 21'!F334+'marzo 21'!F334</f>
        <v>74193</v>
      </c>
      <c r="G334" s="10">
        <f>+'enero 21'!G334+'febrero 21'!G334+'marzo 21'!G334</f>
        <v>67455</v>
      </c>
      <c r="H334" s="10">
        <f>+'enero 21'!H334+'febrero 21'!H334+'marzo 21'!H334</f>
        <v>14404</v>
      </c>
      <c r="I334" s="10">
        <f>+'enero 21'!I334+'febrero 21'!I334+'marzo 21'!I334</f>
        <v>47972</v>
      </c>
      <c r="J334" s="10">
        <f>+'enero 21'!J334+'febrero 21'!J334+'marzo 21'!J334</f>
        <v>3186</v>
      </c>
      <c r="K334" s="10">
        <f>+'enero 21'!K334+'febrero 21'!K334+'marzo 21'!K334</f>
        <v>0</v>
      </c>
      <c r="L334" s="10">
        <f>+'enero 21'!L334+'febrero 21'!L334+'marzo 21'!L334</f>
        <v>50618</v>
      </c>
      <c r="M334" s="10">
        <f>+'enero 21'!M334+'febrero 21'!M334+'marzo 21'!M334</f>
        <v>0</v>
      </c>
      <c r="N334" s="10">
        <f t="shared" si="5"/>
        <v>2626893</v>
      </c>
    </row>
    <row r="335" spans="1:14" ht="25.5" x14ac:dyDescent="0.25">
      <c r="A335" s="11" t="s">
        <v>656</v>
      </c>
      <c r="B335" s="9" t="s">
        <v>657</v>
      </c>
      <c r="C335" s="10">
        <f>+'enero 21'!C335+'febrero 21'!C335+'marzo 21'!C335</f>
        <v>1020478</v>
      </c>
      <c r="D335" s="10">
        <f>+'enero 21'!D335+'febrero 21'!D335+'marzo 21'!D335</f>
        <v>495063</v>
      </c>
      <c r="E335" s="10">
        <f>+'enero 21'!E335+'febrero 21'!E335+'marzo 21'!E335</f>
        <v>13908</v>
      </c>
      <c r="F335" s="10">
        <f>+'enero 21'!F335+'febrero 21'!F335+'marzo 21'!F335</f>
        <v>46073</v>
      </c>
      <c r="G335" s="10">
        <f>+'enero 21'!G335+'febrero 21'!G335+'marzo 21'!G335</f>
        <v>29461</v>
      </c>
      <c r="H335" s="10">
        <f>+'enero 21'!H335+'febrero 21'!H335+'marzo 21'!H335</f>
        <v>7392</v>
      </c>
      <c r="I335" s="10">
        <f>+'enero 21'!I335+'febrero 21'!I335+'marzo 21'!I335</f>
        <v>20572</v>
      </c>
      <c r="J335" s="10">
        <f>+'enero 21'!J335+'febrero 21'!J335+'marzo 21'!J335</f>
        <v>2244</v>
      </c>
      <c r="K335" s="10">
        <f>+'enero 21'!K335+'febrero 21'!K335+'marzo 21'!K335</f>
        <v>0</v>
      </c>
      <c r="L335" s="10">
        <f>+'enero 21'!L335+'febrero 21'!L335+'marzo 21'!L335</f>
        <v>0</v>
      </c>
      <c r="M335" s="10">
        <f>+'enero 21'!M335+'febrero 21'!M335+'marzo 21'!M335</f>
        <v>0</v>
      </c>
      <c r="N335" s="10">
        <f t="shared" si="5"/>
        <v>1635191</v>
      </c>
    </row>
    <row r="336" spans="1:14" ht="25.5" x14ac:dyDescent="0.25">
      <c r="A336" s="11" t="s">
        <v>658</v>
      </c>
      <c r="B336" s="9" t="s">
        <v>659</v>
      </c>
      <c r="C336" s="10">
        <f>+'enero 21'!C336+'febrero 21'!C336+'marzo 21'!C336</f>
        <v>4772932</v>
      </c>
      <c r="D336" s="10">
        <f>+'enero 21'!D336+'febrero 21'!D336+'marzo 21'!D336</f>
        <v>2129100</v>
      </c>
      <c r="E336" s="10">
        <f>+'enero 21'!E336+'febrero 21'!E336+'marzo 21'!E336</f>
        <v>63046</v>
      </c>
      <c r="F336" s="10">
        <f>+'enero 21'!F336+'febrero 21'!F336+'marzo 21'!F336</f>
        <v>210145</v>
      </c>
      <c r="G336" s="10">
        <f>+'enero 21'!G336+'febrero 21'!G336+'marzo 21'!G336</f>
        <v>79969</v>
      </c>
      <c r="H336" s="10">
        <f>+'enero 21'!H336+'febrero 21'!H336+'marzo 21'!H336</f>
        <v>36198</v>
      </c>
      <c r="I336" s="10">
        <f>+'enero 21'!I336+'febrero 21'!I336+'marzo 21'!I336</f>
        <v>84937</v>
      </c>
      <c r="J336" s="10">
        <f>+'enero 21'!J336+'febrero 21'!J336+'marzo 21'!J336</f>
        <v>9657</v>
      </c>
      <c r="K336" s="10">
        <f>+'enero 21'!K336+'febrero 21'!K336+'marzo 21'!K336</f>
        <v>0</v>
      </c>
      <c r="L336" s="10">
        <f>+'enero 21'!L336+'febrero 21'!L336+'marzo 21'!L336</f>
        <v>0</v>
      </c>
      <c r="M336" s="10">
        <f>+'enero 21'!M336+'febrero 21'!M336+'marzo 21'!M336</f>
        <v>0</v>
      </c>
      <c r="N336" s="10">
        <f t="shared" si="5"/>
        <v>7385984</v>
      </c>
    </row>
    <row r="337" spans="1:14" ht="25.5" x14ac:dyDescent="0.25">
      <c r="A337" s="11" t="s">
        <v>660</v>
      </c>
      <c r="B337" s="9" t="s">
        <v>661</v>
      </c>
      <c r="C337" s="10">
        <f>+'enero 21'!C337+'febrero 21'!C337+'marzo 21'!C337</f>
        <v>331926</v>
      </c>
      <c r="D337" s="10">
        <f>+'enero 21'!D337+'febrero 21'!D337+'marzo 21'!D337</f>
        <v>123192</v>
      </c>
      <c r="E337" s="10">
        <f>+'enero 21'!E337+'febrero 21'!E337+'marzo 21'!E337</f>
        <v>5191</v>
      </c>
      <c r="F337" s="10">
        <f>+'enero 21'!F337+'febrero 21'!F337+'marzo 21'!F337</f>
        <v>16623</v>
      </c>
      <c r="G337" s="10">
        <f>+'enero 21'!G337+'febrero 21'!G337+'marzo 21'!G337</f>
        <v>8519</v>
      </c>
      <c r="H337" s="10">
        <f>+'enero 21'!H337+'febrero 21'!H337+'marzo 21'!H337</f>
        <v>2136</v>
      </c>
      <c r="I337" s="10">
        <f>+'enero 21'!I337+'febrero 21'!I337+'marzo 21'!I337</f>
        <v>5263</v>
      </c>
      <c r="J337" s="10">
        <f>+'enero 21'!J337+'febrero 21'!J337+'marzo 21'!J337</f>
        <v>864</v>
      </c>
      <c r="K337" s="10">
        <f>+'enero 21'!K337+'febrero 21'!K337+'marzo 21'!K337</f>
        <v>0</v>
      </c>
      <c r="L337" s="10">
        <f>+'enero 21'!L337+'febrero 21'!L337+'marzo 21'!L337</f>
        <v>8438</v>
      </c>
      <c r="M337" s="10">
        <f>+'enero 21'!M337+'febrero 21'!M337+'marzo 21'!M337</f>
        <v>0</v>
      </c>
      <c r="N337" s="10">
        <f t="shared" si="5"/>
        <v>502152</v>
      </c>
    </row>
    <row r="338" spans="1:14" ht="25.5" x14ac:dyDescent="0.25">
      <c r="A338" s="11" t="s">
        <v>662</v>
      </c>
      <c r="B338" s="9" t="s">
        <v>663</v>
      </c>
      <c r="C338" s="10">
        <f>+'enero 21'!C338+'febrero 21'!C338+'marzo 21'!C338</f>
        <v>362716</v>
      </c>
      <c r="D338" s="10">
        <f>+'enero 21'!D338+'febrero 21'!D338+'marzo 21'!D338</f>
        <v>123090</v>
      </c>
      <c r="E338" s="10">
        <f>+'enero 21'!E338+'febrero 21'!E338+'marzo 21'!E338</f>
        <v>5662</v>
      </c>
      <c r="F338" s="10">
        <f>+'enero 21'!F338+'febrero 21'!F338+'marzo 21'!F338</f>
        <v>18298</v>
      </c>
      <c r="G338" s="10">
        <f>+'enero 21'!G338+'febrero 21'!G338+'marzo 21'!G338</f>
        <v>6491</v>
      </c>
      <c r="H338" s="10">
        <f>+'enero 21'!H338+'febrero 21'!H338+'marzo 21'!H338</f>
        <v>2154</v>
      </c>
      <c r="I338" s="10">
        <f>+'enero 21'!I338+'febrero 21'!I338+'marzo 21'!I338</f>
        <v>4286</v>
      </c>
      <c r="J338" s="10">
        <f>+'enero 21'!J338+'febrero 21'!J338+'marzo 21'!J338</f>
        <v>981</v>
      </c>
      <c r="K338" s="10">
        <f>+'enero 21'!K338+'febrero 21'!K338+'marzo 21'!K338</f>
        <v>0</v>
      </c>
      <c r="L338" s="10">
        <f>+'enero 21'!L338+'febrero 21'!L338+'marzo 21'!L338</f>
        <v>15683</v>
      </c>
      <c r="M338" s="10">
        <f>+'enero 21'!M338+'febrero 21'!M338+'marzo 21'!M338</f>
        <v>0</v>
      </c>
      <c r="N338" s="10">
        <f t="shared" si="5"/>
        <v>539361</v>
      </c>
    </row>
    <row r="339" spans="1:14" ht="25.5" x14ac:dyDescent="0.25">
      <c r="A339" s="11" t="s">
        <v>664</v>
      </c>
      <c r="B339" s="9" t="s">
        <v>665</v>
      </c>
      <c r="C339" s="10">
        <f>+'enero 21'!C339+'febrero 21'!C339+'marzo 21'!C339</f>
        <v>738711</v>
      </c>
      <c r="D339" s="10">
        <f>+'enero 21'!D339+'febrero 21'!D339+'marzo 21'!D339</f>
        <v>167538</v>
      </c>
      <c r="E339" s="10">
        <f>+'enero 21'!E339+'febrero 21'!E339+'marzo 21'!E339</f>
        <v>10452</v>
      </c>
      <c r="F339" s="10">
        <f>+'enero 21'!F339+'febrero 21'!F339+'marzo 21'!F339</f>
        <v>34103</v>
      </c>
      <c r="G339" s="10">
        <f>+'enero 21'!G339+'febrero 21'!G339+'marzo 21'!G339</f>
        <v>23440</v>
      </c>
      <c r="H339" s="10">
        <f>+'enero 21'!H339+'febrero 21'!H339+'marzo 21'!H339</f>
        <v>5409</v>
      </c>
      <c r="I339" s="10">
        <f>+'enero 21'!I339+'febrero 21'!I339+'marzo 21'!I339</f>
        <v>16338</v>
      </c>
      <c r="J339" s="10">
        <f>+'enero 21'!J339+'febrero 21'!J339+'marzo 21'!J339</f>
        <v>1659</v>
      </c>
      <c r="K339" s="10">
        <f>+'enero 21'!K339+'febrero 21'!K339+'marzo 21'!K339</f>
        <v>0</v>
      </c>
      <c r="L339" s="10">
        <f>+'enero 21'!L339+'febrero 21'!L339+'marzo 21'!L339</f>
        <v>0</v>
      </c>
      <c r="M339" s="10">
        <f>+'enero 21'!M339+'febrero 21'!M339+'marzo 21'!M339</f>
        <v>0</v>
      </c>
      <c r="N339" s="10">
        <f t="shared" si="5"/>
        <v>997650</v>
      </c>
    </row>
    <row r="340" spans="1:14" ht="25.5" x14ac:dyDescent="0.25">
      <c r="A340" s="11" t="s">
        <v>666</v>
      </c>
      <c r="B340" s="9" t="s">
        <v>667</v>
      </c>
      <c r="C340" s="10">
        <f>+'enero 21'!C340+'febrero 21'!C340+'marzo 21'!C340</f>
        <v>557264</v>
      </c>
      <c r="D340" s="10">
        <f>+'enero 21'!D340+'febrero 21'!D340+'marzo 21'!D340</f>
        <v>196766</v>
      </c>
      <c r="E340" s="10">
        <f>+'enero 21'!E340+'febrero 21'!E340+'marzo 21'!E340</f>
        <v>7330</v>
      </c>
      <c r="F340" s="10">
        <f>+'enero 21'!F340+'febrero 21'!F340+'marzo 21'!F340</f>
        <v>24135</v>
      </c>
      <c r="G340" s="10">
        <f>+'enero 21'!G340+'febrero 21'!G340+'marzo 21'!G340</f>
        <v>5376</v>
      </c>
      <c r="H340" s="10">
        <f>+'enero 21'!H340+'febrero 21'!H340+'marzo 21'!H340</f>
        <v>4658</v>
      </c>
      <c r="I340" s="10">
        <f>+'enero 21'!I340+'febrero 21'!I340+'marzo 21'!I340</f>
        <v>9621</v>
      </c>
      <c r="J340" s="10">
        <f>+'enero 21'!J340+'febrero 21'!J340+'marzo 21'!J340</f>
        <v>981</v>
      </c>
      <c r="K340" s="10">
        <f>+'enero 21'!K340+'febrero 21'!K340+'marzo 21'!K340</f>
        <v>0</v>
      </c>
      <c r="L340" s="10">
        <f>+'enero 21'!L340+'febrero 21'!L340+'marzo 21'!L340</f>
        <v>0</v>
      </c>
      <c r="M340" s="10">
        <f>+'enero 21'!M340+'febrero 21'!M340+'marzo 21'!M340</f>
        <v>0</v>
      </c>
      <c r="N340" s="10">
        <f t="shared" si="5"/>
        <v>806131</v>
      </c>
    </row>
    <row r="341" spans="1:14" ht="25.5" x14ac:dyDescent="0.25">
      <c r="A341" s="11" t="s">
        <v>668</v>
      </c>
      <c r="B341" s="9" t="s">
        <v>669</v>
      </c>
      <c r="C341" s="10">
        <f>+'enero 21'!C341+'febrero 21'!C341+'marzo 21'!C341</f>
        <v>173518</v>
      </c>
      <c r="D341" s="10">
        <f>+'enero 21'!D341+'febrero 21'!D341+'marzo 21'!D341</f>
        <v>87612</v>
      </c>
      <c r="E341" s="10">
        <f>+'enero 21'!E341+'febrero 21'!E341+'marzo 21'!E341</f>
        <v>2892</v>
      </c>
      <c r="F341" s="10">
        <f>+'enero 21'!F341+'febrero 21'!F341+'marzo 21'!F341</f>
        <v>9181</v>
      </c>
      <c r="G341" s="10">
        <f>+'enero 21'!G341+'febrero 21'!G341+'marzo 21'!G341</f>
        <v>1937</v>
      </c>
      <c r="H341" s="10">
        <f>+'enero 21'!H341+'febrero 21'!H341+'marzo 21'!H341</f>
        <v>970</v>
      </c>
      <c r="I341" s="10">
        <f>+'enero 21'!I341+'febrero 21'!I341+'marzo 21'!I341</f>
        <v>1449</v>
      </c>
      <c r="J341" s="10">
        <f>+'enero 21'!J341+'febrero 21'!J341+'marzo 21'!J341</f>
        <v>507</v>
      </c>
      <c r="K341" s="10">
        <f>+'enero 21'!K341+'febrero 21'!K341+'marzo 21'!K341</f>
        <v>0</v>
      </c>
      <c r="L341" s="10">
        <f>+'enero 21'!L341+'febrero 21'!L341+'marzo 21'!L341</f>
        <v>0</v>
      </c>
      <c r="M341" s="10">
        <f>+'enero 21'!M341+'febrero 21'!M341+'marzo 21'!M341</f>
        <v>0</v>
      </c>
      <c r="N341" s="10">
        <f t="shared" si="5"/>
        <v>278066</v>
      </c>
    </row>
    <row r="342" spans="1:14" ht="25.5" x14ac:dyDescent="0.25">
      <c r="A342" s="11" t="s">
        <v>670</v>
      </c>
      <c r="B342" s="9" t="s">
        <v>671</v>
      </c>
      <c r="C342" s="10">
        <f>+'enero 21'!C342+'febrero 21'!C342+'marzo 21'!C342</f>
        <v>771421</v>
      </c>
      <c r="D342" s="10">
        <f>+'enero 21'!D342+'febrero 21'!D342+'marzo 21'!D342</f>
        <v>196541</v>
      </c>
      <c r="E342" s="10">
        <f>+'enero 21'!E342+'febrero 21'!E342+'marzo 21'!E342</f>
        <v>9626</v>
      </c>
      <c r="F342" s="10">
        <f>+'enero 21'!F342+'febrero 21'!F342+'marzo 21'!F342</f>
        <v>31044</v>
      </c>
      <c r="G342" s="10">
        <f>+'enero 21'!G342+'febrero 21'!G342+'marzo 21'!G342</f>
        <v>16195</v>
      </c>
      <c r="H342" s="10">
        <f>+'enero 21'!H342+'febrero 21'!H342+'marzo 21'!H342</f>
        <v>7514</v>
      </c>
      <c r="I342" s="10">
        <f>+'enero 21'!I342+'febrero 21'!I342+'marzo 21'!I342</f>
        <v>20892</v>
      </c>
      <c r="J342" s="10">
        <f>+'enero 21'!J342+'febrero 21'!J342+'marzo 21'!J342</f>
        <v>1380</v>
      </c>
      <c r="K342" s="10">
        <f>+'enero 21'!K342+'febrero 21'!K342+'marzo 21'!K342</f>
        <v>0</v>
      </c>
      <c r="L342" s="10">
        <f>+'enero 21'!L342+'febrero 21'!L342+'marzo 21'!L342</f>
        <v>0</v>
      </c>
      <c r="M342" s="10">
        <f>+'enero 21'!M342+'febrero 21'!M342+'marzo 21'!M342</f>
        <v>0</v>
      </c>
      <c r="N342" s="10">
        <f t="shared" si="5"/>
        <v>1054613</v>
      </c>
    </row>
    <row r="343" spans="1:14" ht="51" x14ac:dyDescent="0.25">
      <c r="A343" s="11" t="s">
        <v>672</v>
      </c>
      <c r="B343" s="9" t="s">
        <v>673</v>
      </c>
      <c r="C343" s="10">
        <f>+'enero 21'!C343+'febrero 21'!C343+'marzo 21'!C343</f>
        <v>6686321</v>
      </c>
      <c r="D343" s="10">
        <f>+'enero 21'!D343+'febrero 21'!D343+'marzo 21'!D343</f>
        <v>2634839</v>
      </c>
      <c r="E343" s="10">
        <f>+'enero 21'!E343+'febrero 21'!E343+'marzo 21'!E343</f>
        <v>81573</v>
      </c>
      <c r="F343" s="10">
        <f>+'enero 21'!F343+'febrero 21'!F343+'marzo 21'!F343</f>
        <v>272905</v>
      </c>
      <c r="G343" s="10">
        <f>+'enero 21'!G343+'febrero 21'!G343+'marzo 21'!G343</f>
        <v>264402</v>
      </c>
      <c r="H343" s="10">
        <f>+'enero 21'!H343+'febrero 21'!H343+'marzo 21'!H343</f>
        <v>58923</v>
      </c>
      <c r="I343" s="10">
        <f>+'enero 21'!I343+'febrero 21'!I343+'marzo 21'!I343</f>
        <v>207354</v>
      </c>
      <c r="J343" s="10">
        <f>+'enero 21'!J343+'febrero 21'!J343+'marzo 21'!J343</f>
        <v>11040</v>
      </c>
      <c r="K343" s="10">
        <f>+'enero 21'!K343+'febrero 21'!K343+'marzo 21'!K343</f>
        <v>0</v>
      </c>
      <c r="L343" s="10">
        <f>+'enero 21'!L343+'febrero 21'!L343+'marzo 21'!L343</f>
        <v>182819</v>
      </c>
      <c r="M343" s="10">
        <f>+'enero 21'!M343+'febrero 21'!M343+'marzo 21'!M343</f>
        <v>0</v>
      </c>
      <c r="N343" s="10">
        <f t="shared" si="5"/>
        <v>10400176</v>
      </c>
    </row>
    <row r="344" spans="1:14" ht="25.5" x14ac:dyDescent="0.25">
      <c r="A344" s="11" t="s">
        <v>674</v>
      </c>
      <c r="B344" s="9" t="s">
        <v>675</v>
      </c>
      <c r="C344" s="10">
        <f>+'enero 21'!C344+'febrero 21'!C344+'marzo 21'!C344</f>
        <v>347507</v>
      </c>
      <c r="D344" s="10">
        <f>+'enero 21'!D344+'febrero 21'!D344+'marzo 21'!D344</f>
        <v>151572</v>
      </c>
      <c r="E344" s="10">
        <f>+'enero 21'!E344+'febrero 21'!E344+'marzo 21'!E344</f>
        <v>5745</v>
      </c>
      <c r="F344" s="10">
        <f>+'enero 21'!F344+'febrero 21'!F344+'marzo 21'!F344</f>
        <v>18311</v>
      </c>
      <c r="G344" s="10">
        <f>+'enero 21'!G344+'febrero 21'!G344+'marzo 21'!G344</f>
        <v>4610</v>
      </c>
      <c r="H344" s="10">
        <f>+'enero 21'!H344+'febrero 21'!H344+'marzo 21'!H344</f>
        <v>1946</v>
      </c>
      <c r="I344" s="10">
        <f>+'enero 21'!I344+'febrero 21'!I344+'marzo 21'!I344</f>
        <v>3169</v>
      </c>
      <c r="J344" s="10">
        <f>+'enero 21'!J344+'febrero 21'!J344+'marzo 21'!J344</f>
        <v>999</v>
      </c>
      <c r="K344" s="10">
        <f>+'enero 21'!K344+'febrero 21'!K344+'marzo 21'!K344</f>
        <v>0</v>
      </c>
      <c r="L344" s="10">
        <f>+'enero 21'!L344+'febrero 21'!L344+'marzo 21'!L344</f>
        <v>4444</v>
      </c>
      <c r="M344" s="10">
        <f>+'enero 21'!M344+'febrero 21'!M344+'marzo 21'!M344</f>
        <v>0</v>
      </c>
      <c r="N344" s="10">
        <f t="shared" si="5"/>
        <v>538303</v>
      </c>
    </row>
    <row r="345" spans="1:14" ht="25.5" x14ac:dyDescent="0.25">
      <c r="A345" s="11" t="s">
        <v>676</v>
      </c>
      <c r="B345" s="9" t="s">
        <v>677</v>
      </c>
      <c r="C345" s="10">
        <f>+'enero 21'!C345+'febrero 21'!C345+'marzo 21'!C345</f>
        <v>626310</v>
      </c>
      <c r="D345" s="10">
        <f>+'enero 21'!D345+'febrero 21'!D345+'marzo 21'!D345</f>
        <v>276572</v>
      </c>
      <c r="E345" s="10">
        <f>+'enero 21'!E345+'febrero 21'!E345+'marzo 21'!E345</f>
        <v>9004</v>
      </c>
      <c r="F345" s="10">
        <f>+'enero 21'!F345+'febrero 21'!F345+'marzo 21'!F345</f>
        <v>29642</v>
      </c>
      <c r="G345" s="10">
        <f>+'enero 21'!G345+'febrero 21'!G345+'marzo 21'!G345</f>
        <v>9494</v>
      </c>
      <c r="H345" s="10">
        <f>+'enero 21'!H345+'febrero 21'!H345+'marzo 21'!H345</f>
        <v>4068</v>
      </c>
      <c r="I345" s="10">
        <f>+'enero 21'!I345+'febrero 21'!I345+'marzo 21'!I345</f>
        <v>8065</v>
      </c>
      <c r="J345" s="10">
        <f>+'enero 21'!J345+'febrero 21'!J345+'marzo 21'!J345</f>
        <v>1554</v>
      </c>
      <c r="K345" s="10">
        <f>+'enero 21'!K345+'febrero 21'!K345+'marzo 21'!K345</f>
        <v>0</v>
      </c>
      <c r="L345" s="10">
        <f>+'enero 21'!L345+'febrero 21'!L345+'marzo 21'!L345</f>
        <v>333</v>
      </c>
      <c r="M345" s="10">
        <f>+'enero 21'!M345+'febrero 21'!M345+'marzo 21'!M345</f>
        <v>0</v>
      </c>
      <c r="N345" s="10">
        <f t="shared" si="5"/>
        <v>965042</v>
      </c>
    </row>
    <row r="346" spans="1:14" ht="38.25" x14ac:dyDescent="0.25">
      <c r="A346" s="11" t="s">
        <v>678</v>
      </c>
      <c r="B346" s="9" t="s">
        <v>679</v>
      </c>
      <c r="C346" s="10">
        <f>+'enero 21'!C346+'febrero 21'!C346+'marzo 21'!C346</f>
        <v>1131727</v>
      </c>
      <c r="D346" s="10">
        <f>+'enero 21'!D346+'febrero 21'!D346+'marzo 21'!D346</f>
        <v>305532</v>
      </c>
      <c r="E346" s="10">
        <f>+'enero 21'!E346+'febrero 21'!E346+'marzo 21'!E346</f>
        <v>14355</v>
      </c>
      <c r="F346" s="10">
        <f>+'enero 21'!F346+'febrero 21'!F346+'marzo 21'!F346</f>
        <v>48420</v>
      </c>
      <c r="G346" s="10">
        <f>+'enero 21'!G346+'febrero 21'!G346+'marzo 21'!G346</f>
        <v>33391</v>
      </c>
      <c r="H346" s="10">
        <f>+'enero 21'!H346+'febrero 21'!H346+'marzo 21'!H346</f>
        <v>8843</v>
      </c>
      <c r="I346" s="10">
        <f>+'enero 21'!I346+'febrero 21'!I346+'marzo 21'!I346</f>
        <v>25169</v>
      </c>
      <c r="J346" s="10">
        <f>+'enero 21'!J346+'febrero 21'!J346+'marzo 21'!J346</f>
        <v>2109</v>
      </c>
      <c r="K346" s="10">
        <f>+'enero 21'!K346+'febrero 21'!K346+'marzo 21'!K346</f>
        <v>0</v>
      </c>
      <c r="L346" s="10">
        <f>+'enero 21'!L346+'febrero 21'!L346+'marzo 21'!L346</f>
        <v>33281</v>
      </c>
      <c r="M346" s="10">
        <f>+'enero 21'!M346+'febrero 21'!M346+'marzo 21'!M346</f>
        <v>0</v>
      </c>
      <c r="N346" s="10">
        <f t="shared" si="5"/>
        <v>1602827</v>
      </c>
    </row>
    <row r="347" spans="1:14" x14ac:dyDescent="0.25">
      <c r="A347" s="11" t="s">
        <v>680</v>
      </c>
      <c r="B347" s="9" t="s">
        <v>681</v>
      </c>
      <c r="C347" s="10">
        <f>+'enero 21'!C347+'febrero 21'!C347+'marzo 21'!C347</f>
        <v>1993619</v>
      </c>
      <c r="D347" s="10">
        <f>+'enero 21'!D347+'febrero 21'!D347+'marzo 21'!D347</f>
        <v>1028171</v>
      </c>
      <c r="E347" s="10">
        <f>+'enero 21'!E347+'febrero 21'!E347+'marzo 21'!E347</f>
        <v>22682</v>
      </c>
      <c r="F347" s="10">
        <f>+'enero 21'!F347+'febrero 21'!F347+'marzo 21'!F347</f>
        <v>76747</v>
      </c>
      <c r="G347" s="10">
        <f>+'enero 21'!G347+'febrero 21'!G347+'marzo 21'!G347</f>
        <v>47354</v>
      </c>
      <c r="H347" s="10">
        <f>+'enero 21'!H347+'febrero 21'!H347+'marzo 21'!H347</f>
        <v>19167</v>
      </c>
      <c r="I347" s="10">
        <f>+'enero 21'!I347+'febrero 21'!I347+'marzo 21'!I347</f>
        <v>57573</v>
      </c>
      <c r="J347" s="10">
        <f>+'enero 21'!J347+'febrero 21'!J347+'marzo 21'!J347</f>
        <v>2550</v>
      </c>
      <c r="K347" s="10">
        <f>+'enero 21'!K347+'febrero 21'!K347+'marzo 21'!K347</f>
        <v>0</v>
      </c>
      <c r="L347" s="10">
        <f>+'enero 21'!L347+'febrero 21'!L347+'marzo 21'!L347</f>
        <v>0</v>
      </c>
      <c r="M347" s="10">
        <f>+'enero 21'!M347+'febrero 21'!M347+'marzo 21'!M347</f>
        <v>0</v>
      </c>
      <c r="N347" s="10">
        <f t="shared" si="5"/>
        <v>3247863</v>
      </c>
    </row>
    <row r="348" spans="1:14" ht="38.25" x14ac:dyDescent="0.25">
      <c r="A348" s="11" t="s">
        <v>682</v>
      </c>
      <c r="B348" s="9" t="s">
        <v>683</v>
      </c>
      <c r="C348" s="10">
        <f>+'enero 21'!C348+'febrero 21'!C348+'marzo 21'!C348</f>
        <v>1132243</v>
      </c>
      <c r="D348" s="10">
        <f>+'enero 21'!D348+'febrero 21'!D348+'marzo 21'!D348</f>
        <v>433971</v>
      </c>
      <c r="E348" s="10">
        <f>+'enero 21'!E348+'febrero 21'!E348+'marzo 21'!E348</f>
        <v>10226</v>
      </c>
      <c r="F348" s="10">
        <f>+'enero 21'!F348+'febrero 21'!F348+'marzo 21'!F348</f>
        <v>40006</v>
      </c>
      <c r="G348" s="10">
        <f>+'enero 21'!G348+'febrero 21'!G348+'marzo 21'!G348</f>
        <v>21450</v>
      </c>
      <c r="H348" s="10">
        <f>+'enero 21'!H348+'febrero 21'!H348+'marzo 21'!H348</f>
        <v>7262</v>
      </c>
      <c r="I348" s="10">
        <f>+'enero 21'!I348+'febrero 21'!I348+'marzo 21'!I348</f>
        <v>17530</v>
      </c>
      <c r="J348" s="10">
        <f>+'enero 21'!J348+'febrero 21'!J348+'marzo 21'!J348</f>
        <v>2268</v>
      </c>
      <c r="K348" s="10">
        <f>+'enero 21'!K348+'febrero 21'!K348+'marzo 21'!K348</f>
        <v>0</v>
      </c>
      <c r="L348" s="10">
        <f>+'enero 21'!L348+'febrero 21'!L348+'marzo 21'!L348</f>
        <v>0</v>
      </c>
      <c r="M348" s="10">
        <f>+'enero 21'!M348+'febrero 21'!M348+'marzo 21'!M348</f>
        <v>0</v>
      </c>
      <c r="N348" s="10">
        <f t="shared" si="5"/>
        <v>1664956</v>
      </c>
    </row>
    <row r="349" spans="1:14" ht="38.25" x14ac:dyDescent="0.25">
      <c r="A349" s="11" t="s">
        <v>684</v>
      </c>
      <c r="B349" s="9" t="s">
        <v>685</v>
      </c>
      <c r="C349" s="10">
        <f>+'enero 21'!C349+'febrero 21'!C349+'marzo 21'!C349</f>
        <v>421487</v>
      </c>
      <c r="D349" s="10">
        <f>+'enero 21'!D349+'febrero 21'!D349+'marzo 21'!D349</f>
        <v>113295</v>
      </c>
      <c r="E349" s="10">
        <f>+'enero 21'!E349+'febrero 21'!E349+'marzo 21'!E349</f>
        <v>6441</v>
      </c>
      <c r="F349" s="10">
        <f>+'enero 21'!F349+'febrero 21'!F349+'marzo 21'!F349</f>
        <v>20764</v>
      </c>
      <c r="G349" s="10">
        <f>+'enero 21'!G349+'febrero 21'!G349+'marzo 21'!G349</f>
        <v>9188</v>
      </c>
      <c r="H349" s="10">
        <f>+'enero 21'!H349+'febrero 21'!H349+'marzo 21'!H349</f>
        <v>2729</v>
      </c>
      <c r="I349" s="10">
        <f>+'enero 21'!I349+'febrero 21'!I349+'marzo 21'!I349</f>
        <v>6592</v>
      </c>
      <c r="J349" s="10">
        <f>+'enero 21'!J349+'febrero 21'!J349+'marzo 21'!J349</f>
        <v>1089</v>
      </c>
      <c r="K349" s="10">
        <f>+'enero 21'!K349+'febrero 21'!K349+'marzo 21'!K349</f>
        <v>0</v>
      </c>
      <c r="L349" s="10">
        <f>+'enero 21'!L349+'febrero 21'!L349+'marzo 21'!L349</f>
        <v>0</v>
      </c>
      <c r="M349" s="10">
        <f>+'enero 21'!M349+'febrero 21'!M349+'marzo 21'!M349</f>
        <v>0</v>
      </c>
      <c r="N349" s="10">
        <f t="shared" si="5"/>
        <v>581585</v>
      </c>
    </row>
    <row r="350" spans="1:14" ht="25.5" x14ac:dyDescent="0.25">
      <c r="A350" s="11" t="s">
        <v>686</v>
      </c>
      <c r="B350" s="9" t="s">
        <v>687</v>
      </c>
      <c r="C350" s="10">
        <f>+'enero 21'!C350+'febrero 21'!C350+'marzo 21'!C350</f>
        <v>299132</v>
      </c>
      <c r="D350" s="10">
        <f>+'enero 21'!D350+'febrero 21'!D350+'marzo 21'!D350</f>
        <v>110296</v>
      </c>
      <c r="E350" s="10">
        <f>+'enero 21'!E350+'febrero 21'!E350+'marzo 21'!E350</f>
        <v>4419</v>
      </c>
      <c r="F350" s="10">
        <f>+'enero 21'!F350+'febrero 21'!F350+'marzo 21'!F350</f>
        <v>14069</v>
      </c>
      <c r="G350" s="10">
        <f>+'enero 21'!G350+'febrero 21'!G350+'marzo 21'!G350</f>
        <v>1181</v>
      </c>
      <c r="H350" s="10">
        <f>+'enero 21'!H350+'febrero 21'!H350+'marzo 21'!H350</f>
        <v>2171</v>
      </c>
      <c r="I350" s="10">
        <f>+'enero 21'!I350+'febrero 21'!I350+'marzo 21'!I350</f>
        <v>3371</v>
      </c>
      <c r="J350" s="10">
        <f>+'enero 21'!J350+'febrero 21'!J350+'marzo 21'!J350</f>
        <v>831</v>
      </c>
      <c r="K350" s="10">
        <f>+'enero 21'!K350+'febrero 21'!K350+'marzo 21'!K350</f>
        <v>0</v>
      </c>
      <c r="L350" s="10">
        <f>+'enero 21'!L350+'febrero 21'!L350+'marzo 21'!L350</f>
        <v>0</v>
      </c>
      <c r="M350" s="10">
        <f>+'enero 21'!M350+'febrero 21'!M350+'marzo 21'!M350</f>
        <v>0</v>
      </c>
      <c r="N350" s="10">
        <f t="shared" si="5"/>
        <v>435470</v>
      </c>
    </row>
    <row r="351" spans="1:14" ht="25.5" x14ac:dyDescent="0.25">
      <c r="A351" s="11" t="s">
        <v>688</v>
      </c>
      <c r="B351" s="9" t="s">
        <v>689</v>
      </c>
      <c r="C351" s="10">
        <f>+'enero 21'!C351+'febrero 21'!C351+'marzo 21'!C351</f>
        <v>1307209</v>
      </c>
      <c r="D351" s="10">
        <f>+'enero 21'!D351+'febrero 21'!D351+'marzo 21'!D351</f>
        <v>408789</v>
      </c>
      <c r="E351" s="10">
        <f>+'enero 21'!E351+'febrero 21'!E351+'marzo 21'!E351</f>
        <v>12894</v>
      </c>
      <c r="F351" s="10">
        <f>+'enero 21'!F351+'febrero 21'!F351+'marzo 21'!F351</f>
        <v>49860</v>
      </c>
      <c r="G351" s="10">
        <f>+'enero 21'!G351+'febrero 21'!G351+'marzo 21'!G351</f>
        <v>18682</v>
      </c>
      <c r="H351" s="10">
        <f>+'enero 21'!H351+'febrero 21'!H351+'marzo 21'!H351</f>
        <v>9184</v>
      </c>
      <c r="I351" s="10">
        <f>+'enero 21'!I351+'febrero 21'!I351+'marzo 21'!I351</f>
        <v>21541</v>
      </c>
      <c r="J351" s="10">
        <f>+'enero 21'!J351+'febrero 21'!J351+'marzo 21'!J351</f>
        <v>1566</v>
      </c>
      <c r="K351" s="10">
        <f>+'enero 21'!K351+'febrero 21'!K351+'marzo 21'!K351</f>
        <v>0</v>
      </c>
      <c r="L351" s="10">
        <f>+'enero 21'!L351+'febrero 21'!L351+'marzo 21'!L351</f>
        <v>1052</v>
      </c>
      <c r="M351" s="10">
        <f>+'enero 21'!M351+'febrero 21'!M351+'marzo 21'!M351</f>
        <v>0</v>
      </c>
      <c r="N351" s="10">
        <f t="shared" si="5"/>
        <v>1830777</v>
      </c>
    </row>
    <row r="352" spans="1:14" ht="25.5" x14ac:dyDescent="0.25">
      <c r="A352" s="11" t="s">
        <v>690</v>
      </c>
      <c r="B352" s="9" t="s">
        <v>691</v>
      </c>
      <c r="C352" s="10">
        <f>+'enero 21'!C352+'febrero 21'!C352+'marzo 21'!C352</f>
        <v>527160</v>
      </c>
      <c r="D352" s="10">
        <f>+'enero 21'!D352+'febrero 21'!D352+'marzo 21'!D352</f>
        <v>224938</v>
      </c>
      <c r="E352" s="10">
        <f>+'enero 21'!E352+'febrero 21'!E352+'marzo 21'!E352</f>
        <v>7506</v>
      </c>
      <c r="F352" s="10">
        <f>+'enero 21'!F352+'febrero 21'!F352+'marzo 21'!F352</f>
        <v>24456</v>
      </c>
      <c r="G352" s="10">
        <f>+'enero 21'!G352+'febrero 21'!G352+'marzo 21'!G352</f>
        <v>10257</v>
      </c>
      <c r="H352" s="10">
        <f>+'enero 21'!H352+'febrero 21'!H352+'marzo 21'!H352</f>
        <v>3806</v>
      </c>
      <c r="I352" s="10">
        <f>+'enero 21'!I352+'febrero 21'!I352+'marzo 21'!I352</f>
        <v>9245</v>
      </c>
      <c r="J352" s="10">
        <f>+'enero 21'!J352+'febrero 21'!J352+'marzo 21'!J352</f>
        <v>1224</v>
      </c>
      <c r="K352" s="10">
        <f>+'enero 21'!K352+'febrero 21'!K352+'marzo 21'!K352</f>
        <v>0</v>
      </c>
      <c r="L352" s="10">
        <f>+'enero 21'!L352+'febrero 21'!L352+'marzo 21'!L352</f>
        <v>0</v>
      </c>
      <c r="M352" s="10">
        <f>+'enero 21'!M352+'febrero 21'!M352+'marzo 21'!M352</f>
        <v>0</v>
      </c>
      <c r="N352" s="10">
        <f t="shared" si="5"/>
        <v>808592</v>
      </c>
    </row>
    <row r="353" spans="1:14" ht="25.5" x14ac:dyDescent="0.25">
      <c r="A353" s="11" t="s">
        <v>692</v>
      </c>
      <c r="B353" s="9" t="s">
        <v>693</v>
      </c>
      <c r="C353" s="10">
        <f>+'enero 21'!C353+'febrero 21'!C353+'marzo 21'!C353</f>
        <v>611790</v>
      </c>
      <c r="D353" s="10">
        <f>+'enero 21'!D353+'febrero 21'!D353+'marzo 21'!D353</f>
        <v>304587</v>
      </c>
      <c r="E353" s="10">
        <f>+'enero 21'!E353+'febrero 21'!E353+'marzo 21'!E353</f>
        <v>8422</v>
      </c>
      <c r="F353" s="10">
        <f>+'enero 21'!F353+'febrero 21'!F353+'marzo 21'!F353</f>
        <v>27919</v>
      </c>
      <c r="G353" s="10">
        <f>+'enero 21'!G353+'febrero 21'!G353+'marzo 21'!G353</f>
        <v>14529</v>
      </c>
      <c r="H353" s="10">
        <f>+'enero 21'!H353+'febrero 21'!H353+'marzo 21'!H353</f>
        <v>4265</v>
      </c>
      <c r="I353" s="10">
        <f>+'enero 21'!I353+'febrero 21'!I353+'marzo 21'!I353</f>
        <v>11315</v>
      </c>
      <c r="J353" s="10">
        <f>+'enero 21'!J353+'febrero 21'!J353+'marzo 21'!J353</f>
        <v>1410</v>
      </c>
      <c r="K353" s="10">
        <f>+'enero 21'!K353+'febrero 21'!K353+'marzo 21'!K353</f>
        <v>0</v>
      </c>
      <c r="L353" s="10">
        <f>+'enero 21'!L353+'febrero 21'!L353+'marzo 21'!L353</f>
        <v>0</v>
      </c>
      <c r="M353" s="10">
        <f>+'enero 21'!M353+'febrero 21'!M353+'marzo 21'!M353</f>
        <v>0</v>
      </c>
      <c r="N353" s="10">
        <f t="shared" si="5"/>
        <v>984237</v>
      </c>
    </row>
    <row r="354" spans="1:14" ht="25.5" x14ac:dyDescent="0.25">
      <c r="A354" s="11" t="s">
        <v>694</v>
      </c>
      <c r="B354" s="9" t="s">
        <v>695</v>
      </c>
      <c r="C354" s="10">
        <f>+'enero 21'!C354+'febrero 21'!C354+'marzo 21'!C354</f>
        <v>720510</v>
      </c>
      <c r="D354" s="10">
        <f>+'enero 21'!D354+'febrero 21'!D354+'marzo 21'!D354</f>
        <v>262536</v>
      </c>
      <c r="E354" s="10">
        <f>+'enero 21'!E354+'febrero 21'!E354+'marzo 21'!E354</f>
        <v>9951</v>
      </c>
      <c r="F354" s="10">
        <f>+'enero 21'!F354+'febrero 21'!F354+'marzo 21'!F354</f>
        <v>32837</v>
      </c>
      <c r="G354" s="10">
        <f>+'enero 21'!G354+'febrero 21'!G354+'marzo 21'!G354</f>
        <v>22154</v>
      </c>
      <c r="H354" s="10">
        <f>+'enero 21'!H354+'febrero 21'!H354+'marzo 21'!H354</f>
        <v>5221</v>
      </c>
      <c r="I354" s="10">
        <f>+'enero 21'!I354+'febrero 21'!I354+'marzo 21'!I354</f>
        <v>15810</v>
      </c>
      <c r="J354" s="10">
        <f>+'enero 21'!J354+'febrero 21'!J354+'marzo 21'!J354</f>
        <v>1563</v>
      </c>
      <c r="K354" s="10">
        <f>+'enero 21'!K354+'febrero 21'!K354+'marzo 21'!K354</f>
        <v>0</v>
      </c>
      <c r="L354" s="10">
        <f>+'enero 21'!L354+'febrero 21'!L354+'marzo 21'!L354</f>
        <v>36125</v>
      </c>
      <c r="M354" s="10">
        <f>+'enero 21'!M354+'febrero 21'!M354+'marzo 21'!M354</f>
        <v>0</v>
      </c>
      <c r="N354" s="10">
        <f t="shared" si="5"/>
        <v>1106707</v>
      </c>
    </row>
    <row r="355" spans="1:14" ht="25.5" x14ac:dyDescent="0.25">
      <c r="A355" s="11" t="s">
        <v>696</v>
      </c>
      <c r="B355" s="9" t="s">
        <v>697</v>
      </c>
      <c r="C355" s="10">
        <f>+'enero 21'!C355+'febrero 21'!C355+'marzo 21'!C355</f>
        <v>485952</v>
      </c>
      <c r="D355" s="10">
        <f>+'enero 21'!D355+'febrero 21'!D355+'marzo 21'!D355</f>
        <v>142779</v>
      </c>
      <c r="E355" s="10">
        <f>+'enero 21'!E355+'febrero 21'!E355+'marzo 21'!E355</f>
        <v>6298</v>
      </c>
      <c r="F355" s="10">
        <f>+'enero 21'!F355+'febrero 21'!F355+'marzo 21'!F355</f>
        <v>21534</v>
      </c>
      <c r="G355" s="10">
        <f>+'enero 21'!G355+'febrero 21'!G355+'marzo 21'!G355</f>
        <v>8458</v>
      </c>
      <c r="H355" s="10">
        <f>+'enero 21'!H355+'febrero 21'!H355+'marzo 21'!H355</f>
        <v>3284</v>
      </c>
      <c r="I355" s="10">
        <f>+'enero 21'!I355+'febrero 21'!I355+'marzo 21'!I355</f>
        <v>7285</v>
      </c>
      <c r="J355" s="10">
        <f>+'enero 21'!J355+'febrero 21'!J355+'marzo 21'!J355</f>
        <v>1026</v>
      </c>
      <c r="K355" s="10">
        <f>+'enero 21'!K355+'febrero 21'!K355+'marzo 21'!K355</f>
        <v>0</v>
      </c>
      <c r="L355" s="10">
        <f>+'enero 21'!L355+'febrero 21'!L355+'marzo 21'!L355</f>
        <v>1819</v>
      </c>
      <c r="M355" s="10">
        <f>+'enero 21'!M355+'febrero 21'!M355+'marzo 21'!M355</f>
        <v>0</v>
      </c>
      <c r="N355" s="10">
        <f t="shared" si="5"/>
        <v>678435</v>
      </c>
    </row>
    <row r="356" spans="1:14" ht="25.5" x14ac:dyDescent="0.25">
      <c r="A356" s="11" t="s">
        <v>698</v>
      </c>
      <c r="B356" s="9" t="s">
        <v>699</v>
      </c>
      <c r="C356" s="10">
        <f>+'enero 21'!C356+'febrero 21'!C356+'marzo 21'!C356</f>
        <v>682484</v>
      </c>
      <c r="D356" s="10">
        <f>+'enero 21'!D356+'febrero 21'!D356+'marzo 21'!D356</f>
        <v>199012</v>
      </c>
      <c r="E356" s="10">
        <f>+'enero 21'!E356+'febrero 21'!E356+'marzo 21'!E356</f>
        <v>9585</v>
      </c>
      <c r="F356" s="10">
        <f>+'enero 21'!F356+'febrero 21'!F356+'marzo 21'!F356</f>
        <v>31128</v>
      </c>
      <c r="G356" s="10">
        <f>+'enero 21'!G356+'febrero 21'!G356+'marzo 21'!G356</f>
        <v>22144</v>
      </c>
      <c r="H356" s="10">
        <f>+'enero 21'!H356+'febrero 21'!H356+'marzo 21'!H356</f>
        <v>5252</v>
      </c>
      <c r="I356" s="10">
        <f>+'enero 21'!I356+'febrero 21'!I356+'marzo 21'!I356</f>
        <v>16436</v>
      </c>
      <c r="J356" s="10">
        <f>+'enero 21'!J356+'febrero 21'!J356+'marzo 21'!J356</f>
        <v>1470</v>
      </c>
      <c r="K356" s="10">
        <f>+'enero 21'!K356+'febrero 21'!K356+'marzo 21'!K356</f>
        <v>0</v>
      </c>
      <c r="L356" s="10">
        <f>+'enero 21'!L356+'febrero 21'!L356+'marzo 21'!L356</f>
        <v>0</v>
      </c>
      <c r="M356" s="10">
        <f>+'enero 21'!M356+'febrero 21'!M356+'marzo 21'!M356</f>
        <v>0</v>
      </c>
      <c r="N356" s="10">
        <f t="shared" si="5"/>
        <v>967511</v>
      </c>
    </row>
    <row r="357" spans="1:14" ht="38.25" x14ac:dyDescent="0.25">
      <c r="A357" s="11" t="s">
        <v>700</v>
      </c>
      <c r="B357" s="9" t="s">
        <v>701</v>
      </c>
      <c r="C357" s="10">
        <f>+'enero 21'!C357+'febrero 21'!C357+'marzo 21'!C357</f>
        <v>1543455</v>
      </c>
      <c r="D357" s="10">
        <f>+'enero 21'!D357+'febrero 21'!D357+'marzo 21'!D357</f>
        <v>732297</v>
      </c>
      <c r="E357" s="10">
        <f>+'enero 21'!E357+'febrero 21'!E357+'marzo 21'!E357</f>
        <v>20972</v>
      </c>
      <c r="F357" s="10">
        <f>+'enero 21'!F357+'febrero 21'!F357+'marzo 21'!F357</f>
        <v>69570</v>
      </c>
      <c r="G357" s="10">
        <f>+'enero 21'!G357+'febrero 21'!G357+'marzo 21'!G357</f>
        <v>44987</v>
      </c>
      <c r="H357" s="10">
        <f>+'enero 21'!H357+'febrero 21'!H357+'marzo 21'!H357</f>
        <v>11294</v>
      </c>
      <c r="I357" s="10">
        <f>+'enero 21'!I357+'febrero 21'!I357+'marzo 21'!I357</f>
        <v>32667</v>
      </c>
      <c r="J357" s="10">
        <f>+'enero 21'!J357+'febrero 21'!J357+'marzo 21'!J357</f>
        <v>3252</v>
      </c>
      <c r="K357" s="10">
        <f>+'enero 21'!K357+'febrero 21'!K357+'marzo 21'!K357</f>
        <v>0</v>
      </c>
      <c r="L357" s="10">
        <f>+'enero 21'!L357+'febrero 21'!L357+'marzo 21'!L357</f>
        <v>0</v>
      </c>
      <c r="M357" s="10">
        <f>+'enero 21'!M357+'febrero 21'!M357+'marzo 21'!M357</f>
        <v>0</v>
      </c>
      <c r="N357" s="10">
        <f t="shared" si="5"/>
        <v>2458494</v>
      </c>
    </row>
    <row r="358" spans="1:14" ht="25.5" x14ac:dyDescent="0.25">
      <c r="A358" s="11" t="s">
        <v>702</v>
      </c>
      <c r="B358" s="9" t="s">
        <v>703</v>
      </c>
      <c r="C358" s="10">
        <f>+'enero 21'!C358+'febrero 21'!C358+'marzo 21'!C358</f>
        <v>427824</v>
      </c>
      <c r="D358" s="10">
        <f>+'enero 21'!D358+'febrero 21'!D358+'marzo 21'!D358</f>
        <v>130695</v>
      </c>
      <c r="E358" s="10">
        <f>+'enero 21'!E358+'febrero 21'!E358+'marzo 21'!E358</f>
        <v>6389</v>
      </c>
      <c r="F358" s="10">
        <f>+'enero 21'!F358+'febrero 21'!F358+'marzo 21'!F358</f>
        <v>20670</v>
      </c>
      <c r="G358" s="10">
        <f>+'enero 21'!G358+'febrero 21'!G358+'marzo 21'!G358</f>
        <v>11776</v>
      </c>
      <c r="H358" s="10">
        <f>+'enero 21'!H358+'febrero 21'!H358+'marzo 21'!H358</f>
        <v>2895</v>
      </c>
      <c r="I358" s="10">
        <f>+'enero 21'!I358+'febrero 21'!I358+'marzo 21'!I358</f>
        <v>7999</v>
      </c>
      <c r="J358" s="10">
        <f>+'enero 21'!J358+'febrero 21'!J358+'marzo 21'!J358</f>
        <v>1047</v>
      </c>
      <c r="K358" s="10">
        <f>+'enero 21'!K358+'febrero 21'!K358+'marzo 21'!K358</f>
        <v>0</v>
      </c>
      <c r="L358" s="10">
        <f>+'enero 21'!L358+'febrero 21'!L358+'marzo 21'!L358</f>
        <v>25466</v>
      </c>
      <c r="M358" s="10">
        <f>+'enero 21'!M358+'febrero 21'!M358+'marzo 21'!M358</f>
        <v>0</v>
      </c>
      <c r="N358" s="10">
        <f t="shared" si="5"/>
        <v>634761</v>
      </c>
    </row>
    <row r="359" spans="1:14" ht="25.5" x14ac:dyDescent="0.25">
      <c r="A359" s="11" t="s">
        <v>704</v>
      </c>
      <c r="B359" s="9" t="s">
        <v>705</v>
      </c>
      <c r="C359" s="10">
        <f>+'enero 21'!C359+'febrero 21'!C359+'marzo 21'!C359</f>
        <v>3482148</v>
      </c>
      <c r="D359" s="10">
        <f>+'enero 21'!D359+'febrero 21'!D359+'marzo 21'!D359</f>
        <v>1243611</v>
      </c>
      <c r="E359" s="10">
        <f>+'enero 21'!E359+'febrero 21'!E359+'marzo 21'!E359</f>
        <v>41640</v>
      </c>
      <c r="F359" s="10">
        <f>+'enero 21'!F359+'febrero 21'!F359+'marzo 21'!F359</f>
        <v>141373</v>
      </c>
      <c r="G359" s="10">
        <f>+'enero 21'!G359+'febrero 21'!G359+'marzo 21'!G359</f>
        <v>69634</v>
      </c>
      <c r="H359" s="10">
        <f>+'enero 21'!H359+'febrero 21'!H359+'marzo 21'!H359</f>
        <v>28768</v>
      </c>
      <c r="I359" s="10">
        <f>+'enero 21'!I359+'febrero 21'!I359+'marzo 21'!I359</f>
        <v>82045</v>
      </c>
      <c r="J359" s="10">
        <f>+'enero 21'!J359+'febrero 21'!J359+'marzo 21'!J359</f>
        <v>6708</v>
      </c>
      <c r="K359" s="10">
        <f>+'enero 21'!K359+'febrero 21'!K359+'marzo 21'!K359</f>
        <v>0</v>
      </c>
      <c r="L359" s="10">
        <f>+'enero 21'!L359+'febrero 21'!L359+'marzo 21'!L359</f>
        <v>0</v>
      </c>
      <c r="M359" s="10">
        <f>+'enero 21'!M359+'febrero 21'!M359+'marzo 21'!M359</f>
        <v>0</v>
      </c>
      <c r="N359" s="10">
        <f t="shared" si="5"/>
        <v>5095927</v>
      </c>
    </row>
    <row r="360" spans="1:14" ht="25.5" x14ac:dyDescent="0.25">
      <c r="A360" s="11" t="s">
        <v>706</v>
      </c>
      <c r="B360" s="9" t="s">
        <v>707</v>
      </c>
      <c r="C360" s="10">
        <f>+'enero 21'!C360+'febrero 21'!C360+'marzo 21'!C360</f>
        <v>565179</v>
      </c>
      <c r="D360" s="10">
        <f>+'enero 21'!D360+'febrero 21'!D360+'marzo 21'!D360</f>
        <v>266213</v>
      </c>
      <c r="E360" s="10">
        <f>+'enero 21'!E360+'febrero 21'!E360+'marzo 21'!E360</f>
        <v>8226</v>
      </c>
      <c r="F360" s="10">
        <f>+'enero 21'!F360+'febrero 21'!F360+'marzo 21'!F360</f>
        <v>26626</v>
      </c>
      <c r="G360" s="10">
        <f>+'enero 21'!G360+'febrero 21'!G360+'marzo 21'!G360</f>
        <v>15257</v>
      </c>
      <c r="H360" s="10">
        <f>+'enero 21'!H360+'febrero 21'!H360+'marzo 21'!H360</f>
        <v>4089</v>
      </c>
      <c r="I360" s="10">
        <f>+'enero 21'!I360+'febrero 21'!I360+'marzo 21'!I360</f>
        <v>11288</v>
      </c>
      <c r="J360" s="10">
        <f>+'enero 21'!J360+'febrero 21'!J360+'marzo 21'!J360</f>
        <v>1296</v>
      </c>
      <c r="K360" s="10">
        <f>+'enero 21'!K360+'febrero 21'!K360+'marzo 21'!K360</f>
        <v>0</v>
      </c>
      <c r="L360" s="10">
        <f>+'enero 21'!L360+'febrero 21'!L360+'marzo 21'!L360</f>
        <v>0</v>
      </c>
      <c r="M360" s="10">
        <f>+'enero 21'!M360+'febrero 21'!M360+'marzo 21'!M360</f>
        <v>0</v>
      </c>
      <c r="N360" s="10">
        <f t="shared" si="5"/>
        <v>898174</v>
      </c>
    </row>
    <row r="361" spans="1:14" ht="25.5" x14ac:dyDescent="0.25">
      <c r="A361" s="11" t="s">
        <v>708</v>
      </c>
      <c r="B361" s="9" t="s">
        <v>709</v>
      </c>
      <c r="C361" s="10">
        <f>+'enero 21'!C361+'febrero 21'!C361+'marzo 21'!C361</f>
        <v>702033</v>
      </c>
      <c r="D361" s="10">
        <f>+'enero 21'!D361+'febrero 21'!D361+'marzo 21'!D361</f>
        <v>178074</v>
      </c>
      <c r="E361" s="10">
        <f>+'enero 21'!E361+'febrero 21'!E361+'marzo 21'!E361</f>
        <v>9851</v>
      </c>
      <c r="F361" s="10">
        <f>+'enero 21'!F361+'febrero 21'!F361+'marzo 21'!F361</f>
        <v>32020</v>
      </c>
      <c r="G361" s="10">
        <f>+'enero 21'!G361+'febrero 21'!G361+'marzo 21'!G361</f>
        <v>30536</v>
      </c>
      <c r="H361" s="10">
        <f>+'enero 21'!H361+'febrero 21'!H361+'marzo 21'!H361</f>
        <v>5377</v>
      </c>
      <c r="I361" s="10">
        <f>+'enero 21'!I361+'febrero 21'!I361+'marzo 21'!I361</f>
        <v>18106</v>
      </c>
      <c r="J361" s="10">
        <f>+'enero 21'!J361+'febrero 21'!J361+'marzo 21'!J361</f>
        <v>1521</v>
      </c>
      <c r="K361" s="10">
        <f>+'enero 21'!K361+'febrero 21'!K361+'marzo 21'!K361</f>
        <v>0</v>
      </c>
      <c r="L361" s="10">
        <f>+'enero 21'!L361+'febrero 21'!L361+'marzo 21'!L361</f>
        <v>21645</v>
      </c>
      <c r="M361" s="10">
        <f>+'enero 21'!M361+'febrero 21'!M361+'marzo 21'!M361</f>
        <v>0</v>
      </c>
      <c r="N361" s="10">
        <f t="shared" si="5"/>
        <v>999163</v>
      </c>
    </row>
    <row r="362" spans="1:14" x14ac:dyDescent="0.25">
      <c r="A362" s="11" t="s">
        <v>710</v>
      </c>
      <c r="B362" s="9" t="s">
        <v>711</v>
      </c>
      <c r="C362" s="10">
        <f>+'enero 21'!C362+'febrero 21'!C362+'marzo 21'!C362</f>
        <v>480778</v>
      </c>
      <c r="D362" s="10">
        <f>+'enero 21'!D362+'febrero 21'!D362+'marzo 21'!D362</f>
        <v>349781</v>
      </c>
      <c r="E362" s="10">
        <f>+'enero 21'!E362+'febrero 21'!E362+'marzo 21'!E362</f>
        <v>6970</v>
      </c>
      <c r="F362" s="10">
        <f>+'enero 21'!F362+'febrero 21'!F362+'marzo 21'!F362</f>
        <v>22749</v>
      </c>
      <c r="G362" s="10">
        <f>+'enero 21'!G362+'febrero 21'!G362+'marzo 21'!G362</f>
        <v>12290</v>
      </c>
      <c r="H362" s="10">
        <f>+'enero 21'!H362+'febrero 21'!H362+'marzo 21'!H362</f>
        <v>3287</v>
      </c>
      <c r="I362" s="10">
        <f>+'enero 21'!I362+'febrero 21'!I362+'marzo 21'!I362</f>
        <v>9032</v>
      </c>
      <c r="J362" s="10">
        <f>+'enero 21'!J362+'febrero 21'!J362+'marzo 21'!J362</f>
        <v>1152</v>
      </c>
      <c r="K362" s="10">
        <f>+'enero 21'!K362+'febrero 21'!K362+'marzo 21'!K362</f>
        <v>0</v>
      </c>
      <c r="L362" s="10">
        <f>+'enero 21'!L362+'febrero 21'!L362+'marzo 21'!L362</f>
        <v>74191</v>
      </c>
      <c r="M362" s="10">
        <f>+'enero 21'!M362+'febrero 21'!M362+'marzo 21'!M362</f>
        <v>0</v>
      </c>
      <c r="N362" s="10">
        <f t="shared" si="5"/>
        <v>960230</v>
      </c>
    </row>
    <row r="363" spans="1:14" ht="25.5" x14ac:dyDescent="0.25">
      <c r="A363" s="11" t="s">
        <v>712</v>
      </c>
      <c r="B363" s="9" t="s">
        <v>713</v>
      </c>
      <c r="C363" s="10">
        <f>+'enero 21'!C363+'febrero 21'!C363+'marzo 21'!C363</f>
        <v>282644</v>
      </c>
      <c r="D363" s="10">
        <f>+'enero 21'!D363+'febrero 21'!D363+'marzo 21'!D363</f>
        <v>148190</v>
      </c>
      <c r="E363" s="10">
        <f>+'enero 21'!E363+'febrero 21'!E363+'marzo 21'!E363</f>
        <v>4797</v>
      </c>
      <c r="F363" s="10">
        <f>+'enero 21'!F363+'febrero 21'!F363+'marzo 21'!F363</f>
        <v>15203</v>
      </c>
      <c r="G363" s="10">
        <f>+'enero 21'!G363+'febrero 21'!G363+'marzo 21'!G363</f>
        <v>2864</v>
      </c>
      <c r="H363" s="10">
        <f>+'enero 21'!H363+'febrero 21'!H363+'marzo 21'!H363</f>
        <v>1524</v>
      </c>
      <c r="I363" s="10">
        <f>+'enero 21'!I363+'febrero 21'!I363+'marzo 21'!I363</f>
        <v>1887</v>
      </c>
      <c r="J363" s="10">
        <f>+'enero 21'!J363+'febrero 21'!J363+'marzo 21'!J363</f>
        <v>837</v>
      </c>
      <c r="K363" s="10">
        <f>+'enero 21'!K363+'febrero 21'!K363+'marzo 21'!K363</f>
        <v>0</v>
      </c>
      <c r="L363" s="10">
        <f>+'enero 21'!L363+'febrero 21'!L363+'marzo 21'!L363</f>
        <v>0</v>
      </c>
      <c r="M363" s="10">
        <f>+'enero 21'!M363+'febrero 21'!M363+'marzo 21'!M363</f>
        <v>0</v>
      </c>
      <c r="N363" s="10">
        <f t="shared" si="5"/>
        <v>457946</v>
      </c>
    </row>
    <row r="364" spans="1:14" ht="25.5" x14ac:dyDescent="0.25">
      <c r="A364" s="11" t="s">
        <v>714</v>
      </c>
      <c r="B364" s="9" t="s">
        <v>715</v>
      </c>
      <c r="C364" s="10">
        <f>+'enero 21'!C364+'febrero 21'!C364+'marzo 21'!C364</f>
        <v>280777</v>
      </c>
      <c r="D364" s="10">
        <f>+'enero 21'!D364+'febrero 21'!D364+'marzo 21'!D364</f>
        <v>136440</v>
      </c>
      <c r="E364" s="10">
        <f>+'enero 21'!E364+'febrero 21'!E364+'marzo 21'!E364</f>
        <v>4676</v>
      </c>
      <c r="F364" s="10">
        <f>+'enero 21'!F364+'febrero 21'!F364+'marzo 21'!F364</f>
        <v>14874</v>
      </c>
      <c r="G364" s="10">
        <f>+'enero 21'!G364+'febrero 21'!G364+'marzo 21'!G364</f>
        <v>3913</v>
      </c>
      <c r="H364" s="10">
        <f>+'enero 21'!H364+'febrero 21'!H364+'marzo 21'!H364</f>
        <v>1564</v>
      </c>
      <c r="I364" s="10">
        <f>+'enero 21'!I364+'febrero 21'!I364+'marzo 21'!I364</f>
        <v>2487</v>
      </c>
      <c r="J364" s="10">
        <f>+'enero 21'!J364+'febrero 21'!J364+'marzo 21'!J364</f>
        <v>813</v>
      </c>
      <c r="K364" s="10">
        <f>+'enero 21'!K364+'febrero 21'!K364+'marzo 21'!K364</f>
        <v>0</v>
      </c>
      <c r="L364" s="10">
        <f>+'enero 21'!L364+'febrero 21'!L364+'marzo 21'!L364</f>
        <v>0</v>
      </c>
      <c r="M364" s="10">
        <f>+'enero 21'!M364+'febrero 21'!M364+'marzo 21'!M364</f>
        <v>0</v>
      </c>
      <c r="N364" s="10">
        <f t="shared" si="5"/>
        <v>445544</v>
      </c>
    </row>
    <row r="365" spans="1:14" ht="25.5" x14ac:dyDescent="0.25">
      <c r="A365" s="11" t="s">
        <v>716</v>
      </c>
      <c r="B365" s="9" t="s">
        <v>717</v>
      </c>
      <c r="C365" s="10">
        <f>+'enero 21'!C365+'febrero 21'!C365+'marzo 21'!C365</f>
        <v>630430</v>
      </c>
      <c r="D365" s="10">
        <f>+'enero 21'!D365+'febrero 21'!D365+'marzo 21'!D365</f>
        <v>188628</v>
      </c>
      <c r="E365" s="10">
        <f>+'enero 21'!E365+'febrero 21'!E365+'marzo 21'!E365</f>
        <v>8982</v>
      </c>
      <c r="F365" s="10">
        <f>+'enero 21'!F365+'febrero 21'!F365+'marzo 21'!F365</f>
        <v>29609</v>
      </c>
      <c r="G365" s="10">
        <f>+'enero 21'!G365+'febrero 21'!G365+'marzo 21'!G365</f>
        <v>11098</v>
      </c>
      <c r="H365" s="10">
        <f>+'enero 21'!H365+'febrero 21'!H365+'marzo 21'!H365</f>
        <v>4234</v>
      </c>
      <c r="I365" s="10">
        <f>+'enero 21'!I365+'febrero 21'!I365+'marzo 21'!I365</f>
        <v>9592</v>
      </c>
      <c r="J365" s="10">
        <f>+'enero 21'!J365+'febrero 21'!J365+'marzo 21'!J365</f>
        <v>1467</v>
      </c>
      <c r="K365" s="10">
        <f>+'enero 21'!K365+'febrero 21'!K365+'marzo 21'!K365</f>
        <v>0</v>
      </c>
      <c r="L365" s="10">
        <f>+'enero 21'!L365+'febrero 21'!L365+'marzo 21'!L365</f>
        <v>23839</v>
      </c>
      <c r="M365" s="10">
        <f>+'enero 21'!M365+'febrero 21'!M365+'marzo 21'!M365</f>
        <v>0</v>
      </c>
      <c r="N365" s="10">
        <f t="shared" si="5"/>
        <v>907879</v>
      </c>
    </row>
    <row r="366" spans="1:14" ht="25.5" x14ac:dyDescent="0.25">
      <c r="A366" s="11" t="s">
        <v>718</v>
      </c>
      <c r="B366" s="9" t="s">
        <v>719</v>
      </c>
      <c r="C366" s="10">
        <f>+'enero 21'!C366+'febrero 21'!C366+'marzo 21'!C366</f>
        <v>385215</v>
      </c>
      <c r="D366" s="10">
        <f>+'enero 21'!D366+'febrero 21'!D366+'marzo 21'!D366</f>
        <v>166617</v>
      </c>
      <c r="E366" s="10">
        <f>+'enero 21'!E366+'febrero 21'!E366+'marzo 21'!E366</f>
        <v>5758</v>
      </c>
      <c r="F366" s="10">
        <f>+'enero 21'!F366+'febrero 21'!F366+'marzo 21'!F366</f>
        <v>18874</v>
      </c>
      <c r="G366" s="10">
        <f>+'enero 21'!G366+'febrero 21'!G366+'marzo 21'!G366</f>
        <v>4281</v>
      </c>
      <c r="H366" s="10">
        <f>+'enero 21'!H366+'febrero 21'!H366+'marzo 21'!H366</f>
        <v>2252</v>
      </c>
      <c r="I366" s="10">
        <f>+'enero 21'!I366+'febrero 21'!I366+'marzo 21'!I366</f>
        <v>3692</v>
      </c>
      <c r="J366" s="10">
        <f>+'enero 21'!J366+'febrero 21'!J366+'marzo 21'!J366</f>
        <v>1077</v>
      </c>
      <c r="K366" s="10">
        <f>+'enero 21'!K366+'febrero 21'!K366+'marzo 21'!K366</f>
        <v>0</v>
      </c>
      <c r="L366" s="10">
        <f>+'enero 21'!L366+'febrero 21'!L366+'marzo 21'!L366</f>
        <v>0</v>
      </c>
      <c r="M366" s="10">
        <f>+'enero 21'!M366+'febrero 21'!M366+'marzo 21'!M366</f>
        <v>0</v>
      </c>
      <c r="N366" s="10">
        <f t="shared" si="5"/>
        <v>587766</v>
      </c>
    </row>
    <row r="367" spans="1:14" ht="25.5" x14ac:dyDescent="0.25">
      <c r="A367" s="11" t="s">
        <v>720</v>
      </c>
      <c r="B367" s="9" t="s">
        <v>721</v>
      </c>
      <c r="C367" s="10">
        <f>+'enero 21'!C367+'febrero 21'!C367+'marzo 21'!C367</f>
        <v>626254</v>
      </c>
      <c r="D367" s="10">
        <f>+'enero 21'!D367+'febrero 21'!D367+'marzo 21'!D367</f>
        <v>281718</v>
      </c>
      <c r="E367" s="10">
        <f>+'enero 21'!E367+'febrero 21'!E367+'marzo 21'!E367</f>
        <v>9107</v>
      </c>
      <c r="F367" s="10">
        <f>+'enero 21'!F367+'febrero 21'!F367+'marzo 21'!F367</f>
        <v>29824</v>
      </c>
      <c r="G367" s="10">
        <f>+'enero 21'!G367+'febrero 21'!G367+'marzo 21'!G367</f>
        <v>10104</v>
      </c>
      <c r="H367" s="10">
        <f>+'enero 21'!H367+'febrero 21'!H367+'marzo 21'!H367</f>
        <v>4141</v>
      </c>
      <c r="I367" s="10">
        <f>+'enero 21'!I367+'febrero 21'!I367+'marzo 21'!I367</f>
        <v>8839</v>
      </c>
      <c r="J367" s="10">
        <f>+'enero 21'!J367+'febrero 21'!J367+'marzo 21'!J367</f>
        <v>1527</v>
      </c>
      <c r="K367" s="10">
        <f>+'enero 21'!K367+'febrero 21'!K367+'marzo 21'!K367</f>
        <v>0</v>
      </c>
      <c r="L367" s="10">
        <f>+'enero 21'!L367+'febrero 21'!L367+'marzo 21'!L367</f>
        <v>12285</v>
      </c>
      <c r="M367" s="10">
        <f>+'enero 21'!M367+'febrero 21'!M367+'marzo 21'!M367</f>
        <v>0</v>
      </c>
      <c r="N367" s="10">
        <f t="shared" si="5"/>
        <v>983799</v>
      </c>
    </row>
    <row r="368" spans="1:14" ht="25.5" x14ac:dyDescent="0.25">
      <c r="A368" s="11" t="s">
        <v>722</v>
      </c>
      <c r="B368" s="9" t="s">
        <v>723</v>
      </c>
      <c r="C368" s="10">
        <f>+'enero 21'!C368+'febrero 21'!C368+'marzo 21'!C368</f>
        <v>372507</v>
      </c>
      <c r="D368" s="10">
        <f>+'enero 21'!D368+'febrero 21'!D368+'marzo 21'!D368</f>
        <v>178457</v>
      </c>
      <c r="E368" s="10">
        <f>+'enero 21'!E368+'febrero 21'!E368+'marzo 21'!E368</f>
        <v>5509</v>
      </c>
      <c r="F368" s="10">
        <f>+'enero 21'!F368+'febrero 21'!F368+'marzo 21'!F368</f>
        <v>18036</v>
      </c>
      <c r="G368" s="10">
        <f>+'enero 21'!G368+'febrero 21'!G368+'marzo 21'!G368</f>
        <v>3464</v>
      </c>
      <c r="H368" s="10">
        <f>+'enero 21'!H368+'febrero 21'!H368+'marzo 21'!H368</f>
        <v>2333</v>
      </c>
      <c r="I368" s="10">
        <f>+'enero 21'!I368+'febrero 21'!I368+'marzo 21'!I368</f>
        <v>3716</v>
      </c>
      <c r="J368" s="10">
        <f>+'enero 21'!J368+'febrero 21'!J368+'marzo 21'!J368</f>
        <v>954</v>
      </c>
      <c r="K368" s="10">
        <f>+'enero 21'!K368+'febrero 21'!K368+'marzo 21'!K368</f>
        <v>0</v>
      </c>
      <c r="L368" s="10">
        <f>+'enero 21'!L368+'febrero 21'!L368+'marzo 21'!L368</f>
        <v>0</v>
      </c>
      <c r="M368" s="10">
        <f>+'enero 21'!M368+'febrero 21'!M368+'marzo 21'!M368</f>
        <v>0</v>
      </c>
      <c r="N368" s="10">
        <f t="shared" si="5"/>
        <v>584976</v>
      </c>
    </row>
    <row r="369" spans="1:14" ht="25.5" x14ac:dyDescent="0.25">
      <c r="A369" s="11" t="s">
        <v>724</v>
      </c>
      <c r="B369" s="9" t="s">
        <v>725</v>
      </c>
      <c r="C369" s="10">
        <f>+'enero 21'!C369+'febrero 21'!C369+'marzo 21'!C369</f>
        <v>830412</v>
      </c>
      <c r="D369" s="10">
        <f>+'enero 21'!D369+'febrero 21'!D369+'marzo 21'!D369</f>
        <v>453262</v>
      </c>
      <c r="E369" s="10">
        <f>+'enero 21'!E369+'febrero 21'!E369+'marzo 21'!E369</f>
        <v>11829</v>
      </c>
      <c r="F369" s="10">
        <f>+'enero 21'!F369+'febrero 21'!F369+'marzo 21'!F369</f>
        <v>38549</v>
      </c>
      <c r="G369" s="10">
        <f>+'enero 21'!G369+'febrero 21'!G369+'marzo 21'!G369</f>
        <v>21401</v>
      </c>
      <c r="H369" s="10">
        <f>+'enero 21'!H369+'febrero 21'!H369+'marzo 21'!H369</f>
        <v>5997</v>
      </c>
      <c r="I369" s="10">
        <f>+'enero 21'!I369+'febrero 21'!I369+'marzo 21'!I369</f>
        <v>16304</v>
      </c>
      <c r="J369" s="10">
        <f>+'enero 21'!J369+'febrero 21'!J369+'marzo 21'!J369</f>
        <v>1914</v>
      </c>
      <c r="K369" s="10">
        <f>+'enero 21'!K369+'febrero 21'!K369+'marzo 21'!K369</f>
        <v>0</v>
      </c>
      <c r="L369" s="10">
        <f>+'enero 21'!L369+'febrero 21'!L369+'marzo 21'!L369</f>
        <v>0</v>
      </c>
      <c r="M369" s="10">
        <f>+'enero 21'!M369+'febrero 21'!M369+'marzo 21'!M369</f>
        <v>0</v>
      </c>
      <c r="N369" s="10">
        <f t="shared" si="5"/>
        <v>1379668</v>
      </c>
    </row>
    <row r="370" spans="1:14" ht="25.5" x14ac:dyDescent="0.25">
      <c r="A370" s="11" t="s">
        <v>726</v>
      </c>
      <c r="B370" s="9" t="s">
        <v>727</v>
      </c>
      <c r="C370" s="10">
        <f>+'enero 21'!C370+'febrero 21'!C370+'marzo 21'!C370</f>
        <v>355815</v>
      </c>
      <c r="D370" s="10">
        <f>+'enero 21'!D370+'febrero 21'!D370+'marzo 21'!D370</f>
        <v>195607</v>
      </c>
      <c r="E370" s="10">
        <f>+'enero 21'!E370+'febrero 21'!E370+'marzo 21'!E370</f>
        <v>5864</v>
      </c>
      <c r="F370" s="10">
        <f>+'enero 21'!F370+'febrero 21'!F370+'marzo 21'!F370</f>
        <v>18666</v>
      </c>
      <c r="G370" s="10">
        <f>+'enero 21'!G370+'febrero 21'!G370+'marzo 21'!G370</f>
        <v>4474</v>
      </c>
      <c r="H370" s="10">
        <f>+'enero 21'!H370+'febrero 21'!H370+'marzo 21'!H370</f>
        <v>2026</v>
      </c>
      <c r="I370" s="10">
        <f>+'enero 21'!I370+'febrero 21'!I370+'marzo 21'!I370</f>
        <v>3218</v>
      </c>
      <c r="J370" s="10">
        <f>+'enero 21'!J370+'febrero 21'!J370+'marzo 21'!J370</f>
        <v>1026</v>
      </c>
      <c r="K370" s="10">
        <f>+'enero 21'!K370+'febrero 21'!K370+'marzo 21'!K370</f>
        <v>0</v>
      </c>
      <c r="L370" s="10">
        <f>+'enero 21'!L370+'febrero 21'!L370+'marzo 21'!L370</f>
        <v>0</v>
      </c>
      <c r="M370" s="10">
        <f>+'enero 21'!M370+'febrero 21'!M370+'marzo 21'!M370</f>
        <v>0</v>
      </c>
      <c r="N370" s="10">
        <f t="shared" si="5"/>
        <v>586696</v>
      </c>
    </row>
    <row r="371" spans="1:14" ht="25.5" x14ac:dyDescent="0.25">
      <c r="A371" s="11" t="s">
        <v>728</v>
      </c>
      <c r="B371" s="9" t="s">
        <v>729</v>
      </c>
      <c r="C371" s="10">
        <f>+'enero 21'!C371+'febrero 21'!C371+'marzo 21'!C371</f>
        <v>460174</v>
      </c>
      <c r="D371" s="10">
        <f>+'enero 21'!D371+'febrero 21'!D371+'marzo 21'!D371</f>
        <v>198182</v>
      </c>
      <c r="E371" s="10">
        <f>+'enero 21'!E371+'febrero 21'!E371+'marzo 21'!E371</f>
        <v>6475</v>
      </c>
      <c r="F371" s="10">
        <f>+'enero 21'!F371+'febrero 21'!F371+'marzo 21'!F371</f>
        <v>21426</v>
      </c>
      <c r="G371" s="10">
        <f>+'enero 21'!G371+'febrero 21'!G371+'marzo 21'!G371</f>
        <v>7896</v>
      </c>
      <c r="H371" s="10">
        <f>+'enero 21'!H371+'febrero 21'!H371+'marzo 21'!H371</f>
        <v>3099</v>
      </c>
      <c r="I371" s="10">
        <f>+'enero 21'!I371+'febrero 21'!I371+'marzo 21'!I371</f>
        <v>6844</v>
      </c>
      <c r="J371" s="10">
        <f>+'enero 21'!J371+'febrero 21'!J371+'marzo 21'!J371</f>
        <v>1071</v>
      </c>
      <c r="K371" s="10">
        <f>+'enero 21'!K371+'febrero 21'!K371+'marzo 21'!K371</f>
        <v>0</v>
      </c>
      <c r="L371" s="10">
        <f>+'enero 21'!L371+'febrero 21'!L371+'marzo 21'!L371</f>
        <v>10985</v>
      </c>
      <c r="M371" s="10">
        <f>+'enero 21'!M371+'febrero 21'!M371+'marzo 21'!M371</f>
        <v>0</v>
      </c>
      <c r="N371" s="10">
        <f t="shared" si="5"/>
        <v>716152</v>
      </c>
    </row>
    <row r="372" spans="1:14" ht="25.5" x14ac:dyDescent="0.25">
      <c r="A372" s="11" t="s">
        <v>730</v>
      </c>
      <c r="B372" s="9" t="s">
        <v>731</v>
      </c>
      <c r="C372" s="10">
        <f>+'enero 21'!C372+'febrero 21'!C372+'marzo 21'!C372</f>
        <v>542891</v>
      </c>
      <c r="D372" s="10">
        <f>+'enero 21'!D372+'febrero 21'!D372+'marzo 21'!D372</f>
        <v>273748</v>
      </c>
      <c r="E372" s="10">
        <f>+'enero 21'!E372+'febrero 21'!E372+'marzo 21'!E372</f>
        <v>7848</v>
      </c>
      <c r="F372" s="10">
        <f>+'enero 21'!F372+'febrero 21'!F372+'marzo 21'!F372</f>
        <v>25564</v>
      </c>
      <c r="G372" s="10">
        <f>+'enero 21'!G372+'febrero 21'!G372+'marzo 21'!G372</f>
        <v>13528</v>
      </c>
      <c r="H372" s="10">
        <f>+'enero 21'!H372+'febrero 21'!H372+'marzo 21'!H372</f>
        <v>3763</v>
      </c>
      <c r="I372" s="10">
        <f>+'enero 21'!I372+'febrero 21'!I372+'marzo 21'!I372</f>
        <v>10275</v>
      </c>
      <c r="J372" s="10">
        <f>+'enero 21'!J372+'febrero 21'!J372+'marzo 21'!J372</f>
        <v>1317</v>
      </c>
      <c r="K372" s="10">
        <f>+'enero 21'!K372+'febrero 21'!K372+'marzo 21'!K372</f>
        <v>0</v>
      </c>
      <c r="L372" s="10">
        <f>+'enero 21'!L372+'febrero 21'!L372+'marzo 21'!L372</f>
        <v>30029</v>
      </c>
      <c r="M372" s="10">
        <f>+'enero 21'!M372+'febrero 21'!M372+'marzo 21'!M372</f>
        <v>0</v>
      </c>
      <c r="N372" s="10">
        <f t="shared" si="5"/>
        <v>908963</v>
      </c>
    </row>
    <row r="373" spans="1:14" ht="25.5" x14ac:dyDescent="0.25">
      <c r="A373" s="11" t="s">
        <v>732</v>
      </c>
      <c r="B373" s="9" t="s">
        <v>733</v>
      </c>
      <c r="C373" s="10">
        <f>+'enero 21'!C373+'febrero 21'!C373+'marzo 21'!C373</f>
        <v>2529240</v>
      </c>
      <c r="D373" s="10">
        <f>+'enero 21'!D373+'febrero 21'!D373+'marzo 21'!D373</f>
        <v>1011450</v>
      </c>
      <c r="E373" s="10">
        <f>+'enero 21'!E373+'febrero 21'!E373+'marzo 21'!E373</f>
        <v>31597</v>
      </c>
      <c r="F373" s="10">
        <f>+'enero 21'!F373+'febrero 21'!F373+'marzo 21'!F373</f>
        <v>107128</v>
      </c>
      <c r="G373" s="10">
        <f>+'enero 21'!G373+'febrero 21'!G373+'marzo 21'!G373</f>
        <v>98541</v>
      </c>
      <c r="H373" s="10">
        <f>+'enero 21'!H373+'febrero 21'!H373+'marzo 21'!H373</f>
        <v>19882</v>
      </c>
      <c r="I373" s="10">
        <f>+'enero 21'!I373+'febrero 21'!I373+'marzo 21'!I373</f>
        <v>69479</v>
      </c>
      <c r="J373" s="10">
        <f>+'enero 21'!J373+'febrero 21'!J373+'marzo 21'!J373</f>
        <v>4593</v>
      </c>
      <c r="K373" s="10">
        <f>+'enero 21'!K373+'febrero 21'!K373+'marzo 21'!K373</f>
        <v>0</v>
      </c>
      <c r="L373" s="10">
        <f>+'enero 21'!L373+'febrero 21'!L373+'marzo 21'!L373</f>
        <v>438443</v>
      </c>
      <c r="M373" s="10">
        <f>+'enero 21'!M373+'febrero 21'!M373+'marzo 21'!M373</f>
        <v>0</v>
      </c>
      <c r="N373" s="10">
        <f t="shared" si="5"/>
        <v>4310353</v>
      </c>
    </row>
    <row r="374" spans="1:14" ht="25.5" x14ac:dyDescent="0.25">
      <c r="A374" s="11" t="s">
        <v>734</v>
      </c>
      <c r="B374" s="9" t="s">
        <v>735</v>
      </c>
      <c r="C374" s="10">
        <f>+'enero 21'!C374+'febrero 21'!C374+'marzo 21'!C374</f>
        <v>309983</v>
      </c>
      <c r="D374" s="10">
        <f>+'enero 21'!D374+'febrero 21'!D374+'marzo 21'!D374</f>
        <v>119995</v>
      </c>
      <c r="E374" s="10">
        <f>+'enero 21'!E374+'febrero 21'!E374+'marzo 21'!E374</f>
        <v>4521</v>
      </c>
      <c r="F374" s="10">
        <f>+'enero 21'!F374+'febrero 21'!F374+'marzo 21'!F374</f>
        <v>14934</v>
      </c>
      <c r="G374" s="10">
        <f>+'enero 21'!G374+'febrero 21'!G374+'marzo 21'!G374</f>
        <v>5409</v>
      </c>
      <c r="H374" s="10">
        <f>+'enero 21'!H374+'febrero 21'!H374+'marzo 21'!H374</f>
        <v>1863</v>
      </c>
      <c r="I374" s="10">
        <f>+'enero 21'!I374+'febrero 21'!I374+'marzo 21'!I374</f>
        <v>3945</v>
      </c>
      <c r="J374" s="10">
        <f>+'enero 21'!J374+'febrero 21'!J374+'marzo 21'!J374</f>
        <v>819</v>
      </c>
      <c r="K374" s="10">
        <f>+'enero 21'!K374+'febrero 21'!K374+'marzo 21'!K374</f>
        <v>0</v>
      </c>
      <c r="L374" s="10">
        <f>+'enero 21'!L374+'febrero 21'!L374+'marzo 21'!L374</f>
        <v>15103</v>
      </c>
      <c r="M374" s="10">
        <f>+'enero 21'!M374+'febrero 21'!M374+'marzo 21'!M374</f>
        <v>0</v>
      </c>
      <c r="N374" s="10">
        <f t="shared" si="5"/>
        <v>476572</v>
      </c>
    </row>
    <row r="375" spans="1:14" ht="25.5" x14ac:dyDescent="0.25">
      <c r="A375" s="11" t="s">
        <v>736</v>
      </c>
      <c r="B375" s="9" t="s">
        <v>737</v>
      </c>
      <c r="C375" s="10">
        <f>+'enero 21'!C375+'febrero 21'!C375+'marzo 21'!C375</f>
        <v>961779</v>
      </c>
      <c r="D375" s="10">
        <f>+'enero 21'!D375+'febrero 21'!D375+'marzo 21'!D375</f>
        <v>541259</v>
      </c>
      <c r="E375" s="10">
        <f>+'enero 21'!E375+'febrero 21'!E375+'marzo 21'!E375</f>
        <v>12400</v>
      </c>
      <c r="F375" s="10">
        <f>+'enero 21'!F375+'febrero 21'!F375+'marzo 21'!F375</f>
        <v>42109</v>
      </c>
      <c r="G375" s="10">
        <f>+'enero 21'!G375+'febrero 21'!G375+'marzo 21'!G375</f>
        <v>20788</v>
      </c>
      <c r="H375" s="10">
        <f>+'enero 21'!H375+'febrero 21'!H375+'marzo 21'!H375</f>
        <v>6452</v>
      </c>
      <c r="I375" s="10">
        <f>+'enero 21'!I375+'febrero 21'!I375+'marzo 21'!I375</f>
        <v>15520</v>
      </c>
      <c r="J375" s="10">
        <f>+'enero 21'!J375+'febrero 21'!J375+'marzo 21'!J375</f>
        <v>2418</v>
      </c>
      <c r="K375" s="10">
        <f>+'enero 21'!K375+'febrero 21'!K375+'marzo 21'!K375</f>
        <v>0</v>
      </c>
      <c r="L375" s="10">
        <f>+'enero 21'!L375+'febrero 21'!L375+'marzo 21'!L375</f>
        <v>0</v>
      </c>
      <c r="M375" s="10">
        <f>+'enero 21'!M375+'febrero 21'!M375+'marzo 21'!M375</f>
        <v>0</v>
      </c>
      <c r="N375" s="10">
        <f t="shared" si="5"/>
        <v>1602725</v>
      </c>
    </row>
    <row r="376" spans="1:14" ht="25.5" x14ac:dyDescent="0.25">
      <c r="A376" s="11" t="s">
        <v>738</v>
      </c>
      <c r="B376" s="9" t="s">
        <v>739</v>
      </c>
      <c r="C376" s="10">
        <f>+'enero 21'!C376+'febrero 21'!C376+'marzo 21'!C376</f>
        <v>764654</v>
      </c>
      <c r="D376" s="10">
        <f>+'enero 21'!D376+'febrero 21'!D376+'marzo 21'!D376</f>
        <v>219300</v>
      </c>
      <c r="E376" s="10">
        <f>+'enero 21'!E376+'febrero 21'!E376+'marzo 21'!E376</f>
        <v>10814</v>
      </c>
      <c r="F376" s="10">
        <f>+'enero 21'!F376+'febrero 21'!F376+'marzo 21'!F376</f>
        <v>35417</v>
      </c>
      <c r="G376" s="10">
        <f>+'enero 21'!G376+'febrero 21'!G376+'marzo 21'!G376</f>
        <v>26168</v>
      </c>
      <c r="H376" s="10">
        <f>+'enero 21'!H376+'febrero 21'!H376+'marzo 21'!H376</f>
        <v>5464</v>
      </c>
      <c r="I376" s="10">
        <f>+'enero 21'!I376+'febrero 21'!I376+'marzo 21'!I376</f>
        <v>16755</v>
      </c>
      <c r="J376" s="10">
        <f>+'enero 21'!J376+'febrero 21'!J376+'marzo 21'!J376</f>
        <v>1740</v>
      </c>
      <c r="K376" s="10">
        <f>+'enero 21'!K376+'febrero 21'!K376+'marzo 21'!K376</f>
        <v>0</v>
      </c>
      <c r="L376" s="10">
        <f>+'enero 21'!L376+'febrero 21'!L376+'marzo 21'!L376</f>
        <v>0</v>
      </c>
      <c r="M376" s="10">
        <f>+'enero 21'!M376+'febrero 21'!M376+'marzo 21'!M376</f>
        <v>0</v>
      </c>
      <c r="N376" s="10">
        <f t="shared" si="5"/>
        <v>1080312</v>
      </c>
    </row>
    <row r="377" spans="1:14" ht="25.5" x14ac:dyDescent="0.25">
      <c r="A377" s="11" t="s">
        <v>740</v>
      </c>
      <c r="B377" s="9" t="s">
        <v>741</v>
      </c>
      <c r="C377" s="10">
        <f>+'enero 21'!C377+'febrero 21'!C377+'marzo 21'!C377</f>
        <v>884898</v>
      </c>
      <c r="D377" s="10">
        <f>+'enero 21'!D377+'febrero 21'!D377+'marzo 21'!D377</f>
        <v>490152</v>
      </c>
      <c r="E377" s="10">
        <f>+'enero 21'!E377+'febrero 21'!E377+'marzo 21'!E377</f>
        <v>14192</v>
      </c>
      <c r="F377" s="10">
        <f>+'enero 21'!F377+'febrero 21'!F377+'marzo 21'!F377</f>
        <v>45681</v>
      </c>
      <c r="G377" s="10">
        <f>+'enero 21'!G377+'febrero 21'!G377+'marzo 21'!G377</f>
        <v>10717</v>
      </c>
      <c r="H377" s="10">
        <f>+'enero 21'!H377+'febrero 21'!H377+'marzo 21'!H377</f>
        <v>5069</v>
      </c>
      <c r="I377" s="10">
        <f>+'enero 21'!I377+'febrero 21'!I377+'marzo 21'!I377</f>
        <v>8228</v>
      </c>
      <c r="J377" s="10">
        <f>+'enero 21'!J377+'febrero 21'!J377+'marzo 21'!J377</f>
        <v>2409</v>
      </c>
      <c r="K377" s="10">
        <f>+'enero 21'!K377+'febrero 21'!K377+'marzo 21'!K377</f>
        <v>0</v>
      </c>
      <c r="L377" s="10">
        <f>+'enero 21'!L377+'febrero 21'!L377+'marzo 21'!L377</f>
        <v>0</v>
      </c>
      <c r="M377" s="10">
        <f>+'enero 21'!M377+'febrero 21'!M377+'marzo 21'!M377</f>
        <v>0</v>
      </c>
      <c r="N377" s="10">
        <f t="shared" si="5"/>
        <v>1461346</v>
      </c>
    </row>
    <row r="378" spans="1:14" ht="25.5" x14ac:dyDescent="0.25">
      <c r="A378" s="11" t="s">
        <v>742</v>
      </c>
      <c r="B378" s="9" t="s">
        <v>743</v>
      </c>
      <c r="C378" s="10">
        <f>+'enero 21'!C378+'febrero 21'!C378+'marzo 21'!C378</f>
        <v>427398</v>
      </c>
      <c r="D378" s="10">
        <f>+'enero 21'!D378+'febrero 21'!D378+'marzo 21'!D378</f>
        <v>203759</v>
      </c>
      <c r="E378" s="10">
        <f>+'enero 21'!E378+'febrero 21'!E378+'marzo 21'!E378</f>
        <v>6056</v>
      </c>
      <c r="F378" s="10">
        <f>+'enero 21'!F378+'febrero 21'!F378+'marzo 21'!F378</f>
        <v>19477</v>
      </c>
      <c r="G378" s="10">
        <f>+'enero 21'!G378+'febrero 21'!G378+'marzo 21'!G378</f>
        <v>10957</v>
      </c>
      <c r="H378" s="10">
        <f>+'enero 21'!H378+'febrero 21'!H378+'marzo 21'!H378</f>
        <v>3419</v>
      </c>
      <c r="I378" s="10">
        <f>+'enero 21'!I378+'febrero 21'!I378+'marzo 21'!I378</f>
        <v>9790</v>
      </c>
      <c r="J378" s="10">
        <f>+'enero 21'!J378+'febrero 21'!J378+'marzo 21'!J378</f>
        <v>909</v>
      </c>
      <c r="K378" s="10">
        <f>+'enero 21'!K378+'febrero 21'!K378+'marzo 21'!K378</f>
        <v>0</v>
      </c>
      <c r="L378" s="10">
        <f>+'enero 21'!L378+'febrero 21'!L378+'marzo 21'!L378</f>
        <v>14806</v>
      </c>
      <c r="M378" s="10">
        <f>+'enero 21'!M378+'febrero 21'!M378+'marzo 21'!M378</f>
        <v>0</v>
      </c>
      <c r="N378" s="10">
        <f t="shared" si="5"/>
        <v>696571</v>
      </c>
    </row>
    <row r="379" spans="1:14" ht="25.5" x14ac:dyDescent="0.25">
      <c r="A379" s="11" t="s">
        <v>744</v>
      </c>
      <c r="B379" s="9" t="s">
        <v>745</v>
      </c>
      <c r="C379" s="10">
        <f>+'enero 21'!C379+'febrero 21'!C379+'marzo 21'!C379</f>
        <v>336206</v>
      </c>
      <c r="D379" s="10">
        <f>+'enero 21'!D379+'febrero 21'!D379+'marzo 21'!D379</f>
        <v>162452</v>
      </c>
      <c r="E379" s="10">
        <f>+'enero 21'!E379+'febrero 21'!E379+'marzo 21'!E379</f>
        <v>4537</v>
      </c>
      <c r="F379" s="10">
        <f>+'enero 21'!F379+'febrero 21'!F379+'marzo 21'!F379</f>
        <v>15387</v>
      </c>
      <c r="G379" s="10">
        <f>+'enero 21'!G379+'febrero 21'!G379+'marzo 21'!G379</f>
        <v>3312</v>
      </c>
      <c r="H379" s="10">
        <f>+'enero 21'!H379+'febrero 21'!H379+'marzo 21'!H379</f>
        <v>2148</v>
      </c>
      <c r="I379" s="10">
        <f>+'enero 21'!I379+'febrero 21'!I379+'marzo 21'!I379</f>
        <v>3757</v>
      </c>
      <c r="J379" s="10">
        <f>+'enero 21'!J379+'febrero 21'!J379+'marzo 21'!J379</f>
        <v>756</v>
      </c>
      <c r="K379" s="10">
        <f>+'enero 21'!K379+'febrero 21'!K379+'marzo 21'!K379</f>
        <v>0</v>
      </c>
      <c r="L379" s="10">
        <f>+'enero 21'!L379+'febrero 21'!L379+'marzo 21'!L379</f>
        <v>0</v>
      </c>
      <c r="M379" s="10">
        <f>+'enero 21'!M379+'febrero 21'!M379+'marzo 21'!M379</f>
        <v>0</v>
      </c>
      <c r="N379" s="10">
        <f t="shared" si="5"/>
        <v>528555</v>
      </c>
    </row>
    <row r="380" spans="1:14" ht="25.5" x14ac:dyDescent="0.25">
      <c r="A380" s="11" t="s">
        <v>746</v>
      </c>
      <c r="B380" s="9" t="s">
        <v>747</v>
      </c>
      <c r="C380" s="10">
        <f>+'enero 21'!C380+'febrero 21'!C380+'marzo 21'!C380</f>
        <v>393442</v>
      </c>
      <c r="D380" s="10">
        <f>+'enero 21'!D380+'febrero 21'!D380+'marzo 21'!D380</f>
        <v>185850</v>
      </c>
      <c r="E380" s="10">
        <f>+'enero 21'!E380+'febrero 21'!E380+'marzo 21'!E380</f>
        <v>5937</v>
      </c>
      <c r="F380" s="10">
        <f>+'enero 21'!F380+'febrero 21'!F380+'marzo 21'!F380</f>
        <v>19369</v>
      </c>
      <c r="G380" s="10">
        <f>+'enero 21'!G380+'febrero 21'!G380+'marzo 21'!G380</f>
        <v>5361</v>
      </c>
      <c r="H380" s="10">
        <f>+'enero 21'!H380+'febrero 21'!H380+'marzo 21'!H380</f>
        <v>2398</v>
      </c>
      <c r="I380" s="10">
        <f>+'enero 21'!I380+'febrero 21'!I380+'marzo 21'!I380</f>
        <v>4331</v>
      </c>
      <c r="J380" s="10">
        <f>+'enero 21'!J380+'febrero 21'!J380+'marzo 21'!J380</f>
        <v>1029</v>
      </c>
      <c r="K380" s="10">
        <f>+'enero 21'!K380+'febrero 21'!K380+'marzo 21'!K380</f>
        <v>0</v>
      </c>
      <c r="L380" s="10">
        <f>+'enero 21'!L380+'febrero 21'!L380+'marzo 21'!L380</f>
        <v>0</v>
      </c>
      <c r="M380" s="10">
        <f>+'enero 21'!M380+'febrero 21'!M380+'marzo 21'!M380</f>
        <v>0</v>
      </c>
      <c r="N380" s="10">
        <f t="shared" si="5"/>
        <v>617717</v>
      </c>
    </row>
    <row r="381" spans="1:14" ht="25.5" x14ac:dyDescent="0.25">
      <c r="A381" s="11" t="s">
        <v>748</v>
      </c>
      <c r="B381" s="9" t="s">
        <v>749</v>
      </c>
      <c r="C381" s="10">
        <f>+'enero 21'!C381+'febrero 21'!C381+'marzo 21'!C381</f>
        <v>450923</v>
      </c>
      <c r="D381" s="10">
        <f>+'enero 21'!D381+'febrero 21'!D381+'marzo 21'!D381</f>
        <v>197430</v>
      </c>
      <c r="E381" s="10">
        <f>+'enero 21'!E381+'febrero 21'!E381+'marzo 21'!E381</f>
        <v>7111</v>
      </c>
      <c r="F381" s="10">
        <f>+'enero 21'!F381+'febrero 21'!F381+'marzo 21'!F381</f>
        <v>22937</v>
      </c>
      <c r="G381" s="10">
        <f>+'enero 21'!G381+'febrero 21'!G381+'marzo 21'!G381</f>
        <v>7700</v>
      </c>
      <c r="H381" s="10">
        <f>+'enero 21'!H381+'febrero 21'!H381+'marzo 21'!H381</f>
        <v>2640</v>
      </c>
      <c r="I381" s="10">
        <f>+'enero 21'!I381+'febrero 21'!I381+'marzo 21'!I381</f>
        <v>4945</v>
      </c>
      <c r="J381" s="10">
        <f>+'enero 21'!J381+'febrero 21'!J381+'marzo 21'!J381</f>
        <v>1236</v>
      </c>
      <c r="K381" s="10">
        <f>+'enero 21'!K381+'febrero 21'!K381+'marzo 21'!K381</f>
        <v>0</v>
      </c>
      <c r="L381" s="10">
        <f>+'enero 21'!L381+'febrero 21'!L381+'marzo 21'!L381</f>
        <v>0</v>
      </c>
      <c r="M381" s="10">
        <f>+'enero 21'!M381+'febrero 21'!M381+'marzo 21'!M381</f>
        <v>0</v>
      </c>
      <c r="N381" s="10">
        <f t="shared" si="5"/>
        <v>694922</v>
      </c>
    </row>
    <row r="382" spans="1:14" ht="25.5" x14ac:dyDescent="0.25">
      <c r="A382" s="11" t="s">
        <v>750</v>
      </c>
      <c r="B382" s="9" t="s">
        <v>751</v>
      </c>
      <c r="C382" s="10">
        <f>+'enero 21'!C382+'febrero 21'!C382+'marzo 21'!C382</f>
        <v>233945</v>
      </c>
      <c r="D382" s="10">
        <f>+'enero 21'!D382+'febrero 21'!D382+'marzo 21'!D382</f>
        <v>117262</v>
      </c>
      <c r="E382" s="10">
        <f>+'enero 21'!E382+'febrero 21'!E382+'marzo 21'!E382</f>
        <v>4000</v>
      </c>
      <c r="F382" s="10">
        <f>+'enero 21'!F382+'febrero 21'!F382+'marzo 21'!F382</f>
        <v>12663</v>
      </c>
      <c r="G382" s="10">
        <f>+'enero 21'!G382+'febrero 21'!G382+'marzo 21'!G382</f>
        <v>2184</v>
      </c>
      <c r="H382" s="10">
        <f>+'enero 21'!H382+'febrero 21'!H382+'marzo 21'!H382</f>
        <v>1250</v>
      </c>
      <c r="I382" s="10">
        <f>+'enero 21'!I382+'febrero 21'!I382+'marzo 21'!I382</f>
        <v>1529</v>
      </c>
      <c r="J382" s="10">
        <f>+'enero 21'!J382+'febrero 21'!J382+'marzo 21'!J382</f>
        <v>702</v>
      </c>
      <c r="K382" s="10">
        <f>+'enero 21'!K382+'febrero 21'!K382+'marzo 21'!K382</f>
        <v>0</v>
      </c>
      <c r="L382" s="10">
        <f>+'enero 21'!L382+'febrero 21'!L382+'marzo 21'!L382</f>
        <v>0</v>
      </c>
      <c r="M382" s="10">
        <f>+'enero 21'!M382+'febrero 21'!M382+'marzo 21'!M382</f>
        <v>0</v>
      </c>
      <c r="N382" s="10">
        <f t="shared" si="5"/>
        <v>373535</v>
      </c>
    </row>
    <row r="383" spans="1:14" ht="25.5" x14ac:dyDescent="0.25">
      <c r="A383" s="11" t="s">
        <v>752</v>
      </c>
      <c r="B383" s="9" t="s">
        <v>753</v>
      </c>
      <c r="C383" s="10">
        <f>+'enero 21'!C383+'febrero 21'!C383+'marzo 21'!C383</f>
        <v>361677</v>
      </c>
      <c r="D383" s="10">
        <f>+'enero 21'!D383+'febrero 21'!D383+'marzo 21'!D383</f>
        <v>124917</v>
      </c>
      <c r="E383" s="10">
        <f>+'enero 21'!E383+'febrero 21'!E383+'marzo 21'!E383</f>
        <v>5572</v>
      </c>
      <c r="F383" s="10">
        <f>+'enero 21'!F383+'febrero 21'!F383+'marzo 21'!F383</f>
        <v>17910</v>
      </c>
      <c r="G383" s="10">
        <f>+'enero 21'!G383+'febrero 21'!G383+'marzo 21'!G383</f>
        <v>10185</v>
      </c>
      <c r="H383" s="10">
        <f>+'enero 21'!H383+'febrero 21'!H383+'marzo 21'!H383</f>
        <v>2359</v>
      </c>
      <c r="I383" s="10">
        <f>+'enero 21'!I383+'febrero 21'!I383+'marzo 21'!I383</f>
        <v>6008</v>
      </c>
      <c r="J383" s="10">
        <f>+'enero 21'!J383+'febrero 21'!J383+'marzo 21'!J383</f>
        <v>924</v>
      </c>
      <c r="K383" s="10">
        <f>+'enero 21'!K383+'febrero 21'!K383+'marzo 21'!K383</f>
        <v>0</v>
      </c>
      <c r="L383" s="10">
        <f>+'enero 21'!L383+'febrero 21'!L383+'marzo 21'!L383</f>
        <v>0</v>
      </c>
      <c r="M383" s="10">
        <f>+'enero 21'!M383+'febrero 21'!M383+'marzo 21'!M383</f>
        <v>0</v>
      </c>
      <c r="N383" s="10">
        <f t="shared" si="5"/>
        <v>529552</v>
      </c>
    </row>
    <row r="384" spans="1:14" ht="25.5" x14ac:dyDescent="0.25">
      <c r="A384" s="11" t="s">
        <v>754</v>
      </c>
      <c r="B384" s="9" t="s">
        <v>755</v>
      </c>
      <c r="C384" s="10">
        <f>+'enero 21'!C384+'febrero 21'!C384+'marzo 21'!C384</f>
        <v>2352658</v>
      </c>
      <c r="D384" s="10">
        <f>+'enero 21'!D384+'febrero 21'!D384+'marzo 21'!D384</f>
        <v>860751</v>
      </c>
      <c r="E384" s="10">
        <f>+'enero 21'!E384+'febrero 21'!E384+'marzo 21'!E384</f>
        <v>25356</v>
      </c>
      <c r="F384" s="10">
        <f>+'enero 21'!F384+'febrero 21'!F384+'marzo 21'!F384</f>
        <v>87552</v>
      </c>
      <c r="G384" s="10">
        <f>+'enero 21'!G384+'febrero 21'!G384+'marzo 21'!G384</f>
        <v>58382</v>
      </c>
      <c r="H384" s="10">
        <f>+'enero 21'!H384+'febrero 21'!H384+'marzo 21'!H384</f>
        <v>22443</v>
      </c>
      <c r="I384" s="10">
        <f>+'enero 21'!I384+'febrero 21'!I384+'marzo 21'!I384</f>
        <v>69622</v>
      </c>
      <c r="J384" s="10">
        <f>+'enero 21'!J384+'febrero 21'!J384+'marzo 21'!J384</f>
        <v>3090</v>
      </c>
      <c r="K384" s="10">
        <f>+'enero 21'!K384+'febrero 21'!K384+'marzo 21'!K384</f>
        <v>0</v>
      </c>
      <c r="L384" s="10">
        <f>+'enero 21'!L384+'febrero 21'!L384+'marzo 21'!L384</f>
        <v>283687</v>
      </c>
      <c r="M384" s="10">
        <f>+'enero 21'!M384+'febrero 21'!M384+'marzo 21'!M384</f>
        <v>0</v>
      </c>
      <c r="N384" s="10">
        <f t="shared" si="5"/>
        <v>3763541</v>
      </c>
    </row>
    <row r="385" spans="1:14" ht="25.5" x14ac:dyDescent="0.25">
      <c r="A385" s="11" t="s">
        <v>756</v>
      </c>
      <c r="B385" s="9" t="s">
        <v>757</v>
      </c>
      <c r="C385" s="10">
        <f>+'enero 21'!C385+'febrero 21'!C385+'marzo 21'!C385</f>
        <v>200598</v>
      </c>
      <c r="D385" s="10">
        <f>+'enero 21'!D385+'febrero 21'!D385+'marzo 21'!D385</f>
        <v>107694</v>
      </c>
      <c r="E385" s="10">
        <f>+'enero 21'!E385+'febrero 21'!E385+'marzo 21'!E385</f>
        <v>3299</v>
      </c>
      <c r="F385" s="10">
        <f>+'enero 21'!F385+'febrero 21'!F385+'marzo 21'!F385</f>
        <v>10535</v>
      </c>
      <c r="G385" s="10">
        <f>+'enero 21'!G385+'febrero 21'!G385+'marzo 21'!G385</f>
        <v>1991</v>
      </c>
      <c r="H385" s="10">
        <f>+'enero 21'!H385+'febrero 21'!H385+'marzo 21'!H385</f>
        <v>1119</v>
      </c>
      <c r="I385" s="10">
        <f>+'enero 21'!I385+'febrero 21'!I385+'marzo 21'!I385</f>
        <v>1532</v>
      </c>
      <c r="J385" s="10">
        <f>+'enero 21'!J385+'febrero 21'!J385+'marzo 21'!J385</f>
        <v>576</v>
      </c>
      <c r="K385" s="10">
        <f>+'enero 21'!K385+'febrero 21'!K385+'marzo 21'!K385</f>
        <v>0</v>
      </c>
      <c r="L385" s="10">
        <f>+'enero 21'!L385+'febrero 21'!L385+'marzo 21'!L385</f>
        <v>7122</v>
      </c>
      <c r="M385" s="10">
        <f>+'enero 21'!M385+'febrero 21'!M385+'marzo 21'!M385</f>
        <v>0</v>
      </c>
      <c r="N385" s="10">
        <f t="shared" si="5"/>
        <v>334466</v>
      </c>
    </row>
    <row r="386" spans="1:14" ht="25.5" x14ac:dyDescent="0.25">
      <c r="A386" s="11" t="s">
        <v>758</v>
      </c>
      <c r="B386" s="9" t="s">
        <v>759</v>
      </c>
      <c r="C386" s="10">
        <f>+'enero 21'!C386+'febrero 21'!C386+'marzo 21'!C386</f>
        <v>1735131</v>
      </c>
      <c r="D386" s="10">
        <f>+'enero 21'!D386+'febrero 21'!D386+'marzo 21'!D386</f>
        <v>782234</v>
      </c>
      <c r="E386" s="10">
        <f>+'enero 21'!E386+'febrero 21'!E386+'marzo 21'!E386</f>
        <v>22975</v>
      </c>
      <c r="F386" s="10">
        <f>+'enero 21'!F386+'febrero 21'!F386+'marzo 21'!F386</f>
        <v>75816</v>
      </c>
      <c r="G386" s="10">
        <f>+'enero 21'!G386+'febrero 21'!G386+'marzo 21'!G386</f>
        <v>61405</v>
      </c>
      <c r="H386" s="10">
        <f>+'enero 21'!H386+'febrero 21'!H386+'marzo 21'!H386</f>
        <v>13859</v>
      </c>
      <c r="I386" s="10">
        <f>+'enero 21'!I386+'febrero 21'!I386+'marzo 21'!I386</f>
        <v>44061</v>
      </c>
      <c r="J386" s="10">
        <f>+'enero 21'!J386+'febrero 21'!J386+'marzo 21'!J386</f>
        <v>3438</v>
      </c>
      <c r="K386" s="10">
        <f>+'enero 21'!K386+'febrero 21'!K386+'marzo 21'!K386</f>
        <v>0</v>
      </c>
      <c r="L386" s="10">
        <f>+'enero 21'!L386+'febrero 21'!L386+'marzo 21'!L386</f>
        <v>160040</v>
      </c>
      <c r="M386" s="10">
        <f>+'enero 21'!M386+'febrero 21'!M386+'marzo 21'!M386</f>
        <v>0</v>
      </c>
      <c r="N386" s="10">
        <f t="shared" si="5"/>
        <v>2898959</v>
      </c>
    </row>
    <row r="387" spans="1:14" ht="25.5" x14ac:dyDescent="0.25">
      <c r="A387" s="11" t="s">
        <v>760</v>
      </c>
      <c r="B387" s="9" t="s">
        <v>761</v>
      </c>
      <c r="C387" s="10">
        <f>+'enero 21'!C387+'febrero 21'!C387+'marzo 21'!C387</f>
        <v>619039</v>
      </c>
      <c r="D387" s="10">
        <f>+'enero 21'!D387+'febrero 21'!D387+'marzo 21'!D387</f>
        <v>410181</v>
      </c>
      <c r="E387" s="10">
        <f>+'enero 21'!E387+'febrero 21'!E387+'marzo 21'!E387</f>
        <v>8524</v>
      </c>
      <c r="F387" s="10">
        <f>+'enero 21'!F387+'febrero 21'!F387+'marzo 21'!F387</f>
        <v>28038</v>
      </c>
      <c r="G387" s="10">
        <f>+'enero 21'!G387+'febrero 21'!G387+'marzo 21'!G387</f>
        <v>19740</v>
      </c>
      <c r="H387" s="10">
        <f>+'enero 21'!H387+'febrero 21'!H387+'marzo 21'!H387</f>
        <v>4580</v>
      </c>
      <c r="I387" s="10">
        <f>+'enero 21'!I387+'febrero 21'!I387+'marzo 21'!I387</f>
        <v>14142</v>
      </c>
      <c r="J387" s="10">
        <f>+'enero 21'!J387+'febrero 21'!J387+'marzo 21'!J387</f>
        <v>1356</v>
      </c>
      <c r="K387" s="10">
        <f>+'enero 21'!K387+'febrero 21'!K387+'marzo 21'!K387</f>
        <v>0</v>
      </c>
      <c r="L387" s="10">
        <f>+'enero 21'!L387+'febrero 21'!L387+'marzo 21'!L387</f>
        <v>12542</v>
      </c>
      <c r="M387" s="10">
        <f>+'enero 21'!M387+'febrero 21'!M387+'marzo 21'!M387</f>
        <v>0</v>
      </c>
      <c r="N387" s="10">
        <f t="shared" si="5"/>
        <v>1118142</v>
      </c>
    </row>
    <row r="388" spans="1:14" ht="25.5" x14ac:dyDescent="0.25">
      <c r="A388" s="11" t="s">
        <v>762</v>
      </c>
      <c r="B388" s="9" t="s">
        <v>763</v>
      </c>
      <c r="C388" s="10">
        <f>+'enero 21'!C388+'febrero 21'!C388+'marzo 21'!C388</f>
        <v>553703</v>
      </c>
      <c r="D388" s="10">
        <f>+'enero 21'!D388+'febrero 21'!D388+'marzo 21'!D388</f>
        <v>141549</v>
      </c>
      <c r="E388" s="10">
        <f>+'enero 21'!E388+'febrero 21'!E388+'marzo 21'!E388</f>
        <v>8008</v>
      </c>
      <c r="F388" s="10">
        <f>+'enero 21'!F388+'febrero 21'!F388+'marzo 21'!F388</f>
        <v>26057</v>
      </c>
      <c r="G388" s="10">
        <f>+'enero 21'!G388+'febrero 21'!G388+'marzo 21'!G388</f>
        <v>16958</v>
      </c>
      <c r="H388" s="10">
        <f>+'enero 21'!H388+'febrero 21'!H388+'marzo 21'!H388</f>
        <v>3912</v>
      </c>
      <c r="I388" s="10">
        <f>+'enero 21'!I388+'febrero 21'!I388+'marzo 21'!I388</f>
        <v>11190</v>
      </c>
      <c r="J388" s="10">
        <f>+'enero 21'!J388+'febrero 21'!J388+'marzo 21'!J388</f>
        <v>1293</v>
      </c>
      <c r="K388" s="10">
        <f>+'enero 21'!K388+'febrero 21'!K388+'marzo 21'!K388</f>
        <v>0</v>
      </c>
      <c r="L388" s="10">
        <f>+'enero 21'!L388+'febrero 21'!L388+'marzo 21'!L388</f>
        <v>14350</v>
      </c>
      <c r="M388" s="10">
        <f>+'enero 21'!M388+'febrero 21'!M388+'marzo 21'!M388</f>
        <v>0</v>
      </c>
      <c r="N388" s="10">
        <f t="shared" si="5"/>
        <v>777020</v>
      </c>
    </row>
    <row r="389" spans="1:14" ht="25.5" x14ac:dyDescent="0.25">
      <c r="A389" s="11" t="s">
        <v>764</v>
      </c>
      <c r="B389" s="9" t="s">
        <v>765</v>
      </c>
      <c r="C389" s="10">
        <f>+'enero 21'!C389+'febrero 21'!C389+'marzo 21'!C389</f>
        <v>428158</v>
      </c>
      <c r="D389" s="10">
        <f>+'enero 21'!D389+'febrero 21'!D389+'marzo 21'!D389</f>
        <v>150456</v>
      </c>
      <c r="E389" s="10">
        <f>+'enero 21'!E389+'febrero 21'!E389+'marzo 21'!E389</f>
        <v>6159</v>
      </c>
      <c r="F389" s="10">
        <f>+'enero 21'!F389+'febrero 21'!F389+'marzo 21'!F389</f>
        <v>19856</v>
      </c>
      <c r="G389" s="10">
        <f>+'enero 21'!G389+'febrero 21'!G389+'marzo 21'!G389</f>
        <v>11937</v>
      </c>
      <c r="H389" s="10">
        <f>+'enero 21'!H389+'febrero 21'!H389+'marzo 21'!H389</f>
        <v>3270</v>
      </c>
      <c r="I389" s="10">
        <f>+'enero 21'!I389+'febrero 21'!I389+'marzo 21'!I389</f>
        <v>9376</v>
      </c>
      <c r="J389" s="10">
        <f>+'enero 21'!J389+'febrero 21'!J389+'marzo 21'!J389</f>
        <v>942</v>
      </c>
      <c r="K389" s="10">
        <f>+'enero 21'!K389+'febrero 21'!K389+'marzo 21'!K389</f>
        <v>0</v>
      </c>
      <c r="L389" s="10">
        <f>+'enero 21'!L389+'febrero 21'!L389+'marzo 21'!L389</f>
        <v>42744</v>
      </c>
      <c r="M389" s="10">
        <f>+'enero 21'!M389+'febrero 21'!M389+'marzo 21'!M389</f>
        <v>0</v>
      </c>
      <c r="N389" s="10">
        <f t="shared" si="5"/>
        <v>672898</v>
      </c>
    </row>
    <row r="390" spans="1:14" ht="38.25" x14ac:dyDescent="0.25">
      <c r="A390" s="11" t="s">
        <v>766</v>
      </c>
      <c r="B390" s="9" t="s">
        <v>767</v>
      </c>
      <c r="C390" s="10">
        <f>+'enero 21'!C390+'febrero 21'!C390+'marzo 21'!C390</f>
        <v>493385</v>
      </c>
      <c r="D390" s="10">
        <f>+'enero 21'!D390+'febrero 21'!D390+'marzo 21'!D390</f>
        <v>322215</v>
      </c>
      <c r="E390" s="10">
        <f>+'enero 21'!E390+'febrero 21'!E390+'marzo 21'!E390</f>
        <v>6691</v>
      </c>
      <c r="F390" s="10">
        <f>+'enero 21'!F390+'febrero 21'!F390+'marzo 21'!F390</f>
        <v>22304</v>
      </c>
      <c r="G390" s="10">
        <f>+'enero 21'!G390+'febrero 21'!G390+'marzo 21'!G390</f>
        <v>14600</v>
      </c>
      <c r="H390" s="10">
        <f>+'enero 21'!H390+'febrero 21'!H390+'marzo 21'!H390</f>
        <v>3501</v>
      </c>
      <c r="I390" s="10">
        <f>+'enero 21'!I390+'febrero 21'!I390+'marzo 21'!I390</f>
        <v>10755</v>
      </c>
      <c r="J390" s="10">
        <f>+'enero 21'!J390+'febrero 21'!J390+'marzo 21'!J390</f>
        <v>1071</v>
      </c>
      <c r="K390" s="10">
        <f>+'enero 21'!K390+'febrero 21'!K390+'marzo 21'!K390</f>
        <v>0</v>
      </c>
      <c r="L390" s="10">
        <f>+'enero 21'!L390+'febrero 21'!L390+'marzo 21'!L390</f>
        <v>0</v>
      </c>
      <c r="M390" s="10">
        <f>+'enero 21'!M390+'febrero 21'!M390+'marzo 21'!M390</f>
        <v>0</v>
      </c>
      <c r="N390" s="10">
        <f t="shared" si="5"/>
        <v>874522</v>
      </c>
    </row>
    <row r="391" spans="1:14" ht="25.5" x14ac:dyDescent="0.25">
      <c r="A391" s="11" t="s">
        <v>768</v>
      </c>
      <c r="B391" s="9" t="s">
        <v>769</v>
      </c>
      <c r="C391" s="10">
        <f>+'enero 21'!C391+'febrero 21'!C391+'marzo 21'!C391</f>
        <v>352368</v>
      </c>
      <c r="D391" s="10">
        <f>+'enero 21'!D391+'febrero 21'!D391+'marzo 21'!D391</f>
        <v>155790</v>
      </c>
      <c r="E391" s="10">
        <f>+'enero 21'!E391+'febrero 21'!E391+'marzo 21'!E391</f>
        <v>5566</v>
      </c>
      <c r="F391" s="10">
        <f>+'enero 21'!F391+'febrero 21'!F391+'marzo 21'!F391</f>
        <v>17919</v>
      </c>
      <c r="G391" s="10">
        <f>+'enero 21'!G391+'febrero 21'!G391+'marzo 21'!G391</f>
        <v>6872</v>
      </c>
      <c r="H391" s="10">
        <f>+'enero 21'!H391+'febrero 21'!H391+'marzo 21'!H391</f>
        <v>2109</v>
      </c>
      <c r="I391" s="10">
        <f>+'enero 21'!I391+'febrero 21'!I391+'marzo 21'!I391</f>
        <v>4330</v>
      </c>
      <c r="J391" s="10">
        <f>+'enero 21'!J391+'febrero 21'!J391+'marzo 21'!J391</f>
        <v>945</v>
      </c>
      <c r="K391" s="10">
        <f>+'enero 21'!K391+'febrero 21'!K391+'marzo 21'!K391</f>
        <v>0</v>
      </c>
      <c r="L391" s="10">
        <f>+'enero 21'!L391+'febrero 21'!L391+'marzo 21'!L391</f>
        <v>4572</v>
      </c>
      <c r="M391" s="10">
        <f>+'enero 21'!M391+'febrero 21'!M391+'marzo 21'!M391</f>
        <v>0</v>
      </c>
      <c r="N391" s="10">
        <f t="shared" si="5"/>
        <v>550471</v>
      </c>
    </row>
    <row r="392" spans="1:14" ht="25.5" x14ac:dyDescent="0.25">
      <c r="A392" s="11" t="s">
        <v>770</v>
      </c>
      <c r="B392" s="9" t="s">
        <v>771</v>
      </c>
      <c r="C392" s="10">
        <f>+'enero 21'!C392+'febrero 21'!C392+'marzo 21'!C392</f>
        <v>253370</v>
      </c>
      <c r="D392" s="10">
        <f>+'enero 21'!D392+'febrero 21'!D392+'marzo 21'!D392</f>
        <v>107349</v>
      </c>
      <c r="E392" s="10">
        <f>+'enero 21'!E392+'febrero 21'!E392+'marzo 21'!E392</f>
        <v>4018</v>
      </c>
      <c r="F392" s="10">
        <f>+'enero 21'!F392+'febrero 21'!F392+'marzo 21'!F392</f>
        <v>12757</v>
      </c>
      <c r="G392" s="10">
        <f>+'enero 21'!G392+'febrero 21'!G392+'marzo 21'!G392</f>
        <v>3230</v>
      </c>
      <c r="H392" s="10">
        <f>+'enero 21'!H392+'febrero 21'!H392+'marzo 21'!H392</f>
        <v>1495</v>
      </c>
      <c r="I392" s="10">
        <f>+'enero 21'!I392+'febrero 21'!I392+'marzo 21'!I392</f>
        <v>2492</v>
      </c>
      <c r="J392" s="10">
        <f>+'enero 21'!J392+'febrero 21'!J392+'marzo 21'!J392</f>
        <v>846</v>
      </c>
      <c r="K392" s="10">
        <f>+'enero 21'!K392+'febrero 21'!K392+'marzo 21'!K392</f>
        <v>0</v>
      </c>
      <c r="L392" s="10">
        <f>+'enero 21'!L392+'febrero 21'!L392+'marzo 21'!L392</f>
        <v>0</v>
      </c>
      <c r="M392" s="10">
        <f>+'enero 21'!M392+'febrero 21'!M392+'marzo 21'!M392</f>
        <v>0</v>
      </c>
      <c r="N392" s="10">
        <f t="shared" si="5"/>
        <v>385557</v>
      </c>
    </row>
    <row r="393" spans="1:14" ht="25.5" x14ac:dyDescent="0.25">
      <c r="A393" s="11" t="s">
        <v>772</v>
      </c>
      <c r="B393" s="9" t="s">
        <v>773</v>
      </c>
      <c r="C393" s="10">
        <f>+'enero 21'!C393+'febrero 21'!C393+'marzo 21'!C393</f>
        <v>782108</v>
      </c>
      <c r="D393" s="10">
        <f>+'enero 21'!D393+'febrero 21'!D393+'marzo 21'!D393</f>
        <v>289871</v>
      </c>
      <c r="E393" s="10">
        <f>+'enero 21'!E393+'febrero 21'!E393+'marzo 21'!E393</f>
        <v>10945</v>
      </c>
      <c r="F393" s="10">
        <f>+'enero 21'!F393+'febrero 21'!F393+'marzo 21'!F393</f>
        <v>35698</v>
      </c>
      <c r="G393" s="10">
        <f>+'enero 21'!G393+'febrero 21'!G393+'marzo 21'!G393</f>
        <v>27884</v>
      </c>
      <c r="H393" s="10">
        <f>+'enero 21'!H393+'febrero 21'!H393+'marzo 21'!H393</f>
        <v>5903</v>
      </c>
      <c r="I393" s="10">
        <f>+'enero 21'!I393+'febrero 21'!I393+'marzo 21'!I393</f>
        <v>18406</v>
      </c>
      <c r="J393" s="10">
        <f>+'enero 21'!J393+'febrero 21'!J393+'marzo 21'!J393</f>
        <v>1704</v>
      </c>
      <c r="K393" s="10">
        <f>+'enero 21'!K393+'febrero 21'!K393+'marzo 21'!K393</f>
        <v>0</v>
      </c>
      <c r="L393" s="10">
        <f>+'enero 21'!L393+'febrero 21'!L393+'marzo 21'!L393</f>
        <v>0</v>
      </c>
      <c r="M393" s="10">
        <f>+'enero 21'!M393+'febrero 21'!M393+'marzo 21'!M393</f>
        <v>0</v>
      </c>
      <c r="N393" s="10">
        <f t="shared" si="5"/>
        <v>1172519</v>
      </c>
    </row>
    <row r="394" spans="1:14" ht="25.5" x14ac:dyDescent="0.25">
      <c r="A394" s="11" t="s">
        <v>774</v>
      </c>
      <c r="B394" s="9" t="s">
        <v>775</v>
      </c>
      <c r="C394" s="10">
        <f>+'enero 21'!C394+'febrero 21'!C394+'marzo 21'!C394</f>
        <v>20400865</v>
      </c>
      <c r="D394" s="10">
        <f>+'enero 21'!D394+'febrero 21'!D394+'marzo 21'!D394</f>
        <v>4188505</v>
      </c>
      <c r="E394" s="10">
        <f>+'enero 21'!E394+'febrero 21'!E394+'marzo 21'!E394</f>
        <v>215697</v>
      </c>
      <c r="F394" s="10">
        <f>+'enero 21'!F394+'febrero 21'!F394+'marzo 21'!F394</f>
        <v>746251</v>
      </c>
      <c r="G394" s="10">
        <f>+'enero 21'!G394+'febrero 21'!G394+'marzo 21'!G394</f>
        <v>456574</v>
      </c>
      <c r="H394" s="10">
        <f>+'enero 21'!H394+'febrero 21'!H394+'marzo 21'!H394</f>
        <v>194986</v>
      </c>
      <c r="I394" s="10">
        <f>+'enero 21'!I394+'febrero 21'!I394+'marzo 21'!I394</f>
        <v>575764</v>
      </c>
      <c r="J394" s="10">
        <f>+'enero 21'!J394+'febrero 21'!J394+'marzo 21'!J394</f>
        <v>29823</v>
      </c>
      <c r="K394" s="10">
        <f>+'enero 21'!K394+'febrero 21'!K394+'marzo 21'!K394</f>
        <v>0</v>
      </c>
      <c r="L394" s="10">
        <f>+'enero 21'!L394+'febrero 21'!L394+'marzo 21'!L394</f>
        <v>702747</v>
      </c>
      <c r="M394" s="10">
        <f>+'enero 21'!M394+'febrero 21'!M394+'marzo 21'!M394</f>
        <v>0</v>
      </c>
      <c r="N394" s="10">
        <f t="shared" si="5"/>
        <v>27511212</v>
      </c>
    </row>
    <row r="395" spans="1:14" ht="25.5" x14ac:dyDescent="0.25">
      <c r="A395" s="11" t="s">
        <v>776</v>
      </c>
      <c r="B395" s="9" t="s">
        <v>777</v>
      </c>
      <c r="C395" s="10">
        <f>+'enero 21'!C395+'febrero 21'!C395+'marzo 21'!C395</f>
        <v>3780832</v>
      </c>
      <c r="D395" s="10">
        <f>+'enero 21'!D395+'febrero 21'!D395+'marzo 21'!D395</f>
        <v>662980</v>
      </c>
      <c r="E395" s="10">
        <f>+'enero 21'!E395+'febrero 21'!E395+'marzo 21'!E395</f>
        <v>44425</v>
      </c>
      <c r="F395" s="10">
        <f>+'enero 21'!F395+'febrero 21'!F395+'marzo 21'!F395</f>
        <v>155690</v>
      </c>
      <c r="G395" s="10">
        <f>+'enero 21'!G395+'febrero 21'!G395+'marzo 21'!G395</f>
        <v>116978</v>
      </c>
      <c r="H395" s="10">
        <f>+'enero 21'!H395+'febrero 21'!H395+'marzo 21'!H395</f>
        <v>27990</v>
      </c>
      <c r="I395" s="10">
        <f>+'enero 21'!I395+'febrero 21'!I395+'marzo 21'!I395</f>
        <v>80319</v>
      </c>
      <c r="J395" s="10">
        <f>+'enero 21'!J395+'febrero 21'!J395+'marzo 21'!J395</f>
        <v>7026</v>
      </c>
      <c r="K395" s="10">
        <f>+'enero 21'!K395+'febrero 21'!K395+'marzo 21'!K395</f>
        <v>0</v>
      </c>
      <c r="L395" s="10">
        <f>+'enero 21'!L395+'febrero 21'!L395+'marzo 21'!L395</f>
        <v>295910</v>
      </c>
      <c r="M395" s="10">
        <f>+'enero 21'!M395+'febrero 21'!M395+'marzo 21'!M395</f>
        <v>0</v>
      </c>
      <c r="N395" s="10">
        <f t="shared" ref="N395:N458" si="6">SUM(C395:M395)</f>
        <v>5172150</v>
      </c>
    </row>
    <row r="396" spans="1:14" ht="25.5" x14ac:dyDescent="0.25">
      <c r="A396" s="11" t="s">
        <v>778</v>
      </c>
      <c r="B396" s="9" t="s">
        <v>779</v>
      </c>
      <c r="C396" s="10">
        <f>+'enero 21'!C396+'febrero 21'!C396+'marzo 21'!C396</f>
        <v>571691</v>
      </c>
      <c r="D396" s="10">
        <f>+'enero 21'!D396+'febrero 21'!D396+'marzo 21'!D396</f>
        <v>267203</v>
      </c>
      <c r="E396" s="10">
        <f>+'enero 21'!E396+'febrero 21'!E396+'marzo 21'!E396</f>
        <v>7645</v>
      </c>
      <c r="F396" s="10">
        <f>+'enero 21'!F396+'febrero 21'!F396+'marzo 21'!F396</f>
        <v>25575</v>
      </c>
      <c r="G396" s="10">
        <f>+'enero 21'!G396+'febrero 21'!G396+'marzo 21'!G396</f>
        <v>14925</v>
      </c>
      <c r="H396" s="10">
        <f>+'enero 21'!H396+'febrero 21'!H396+'marzo 21'!H396</f>
        <v>4074</v>
      </c>
      <c r="I396" s="10">
        <f>+'enero 21'!I396+'febrero 21'!I396+'marzo 21'!I396</f>
        <v>11460</v>
      </c>
      <c r="J396" s="10">
        <f>+'enero 21'!J396+'febrero 21'!J396+'marzo 21'!J396</f>
        <v>1245</v>
      </c>
      <c r="K396" s="10">
        <f>+'enero 21'!K396+'febrero 21'!K396+'marzo 21'!K396</f>
        <v>0</v>
      </c>
      <c r="L396" s="10">
        <f>+'enero 21'!L396+'febrero 21'!L396+'marzo 21'!L396</f>
        <v>41266</v>
      </c>
      <c r="M396" s="10">
        <f>+'enero 21'!M396+'febrero 21'!M396+'marzo 21'!M396</f>
        <v>0</v>
      </c>
      <c r="N396" s="10">
        <f t="shared" si="6"/>
        <v>945084</v>
      </c>
    </row>
    <row r="397" spans="1:14" ht="25.5" x14ac:dyDescent="0.25">
      <c r="A397" s="11" t="s">
        <v>780</v>
      </c>
      <c r="B397" s="9" t="s">
        <v>781</v>
      </c>
      <c r="C397" s="10">
        <f>+'enero 21'!C397+'febrero 21'!C397+'marzo 21'!C397</f>
        <v>559214</v>
      </c>
      <c r="D397" s="10">
        <f>+'enero 21'!D397+'febrero 21'!D397+'marzo 21'!D397</f>
        <v>539370</v>
      </c>
      <c r="E397" s="10">
        <f>+'enero 21'!E397+'febrero 21'!E397+'marzo 21'!E397</f>
        <v>8363</v>
      </c>
      <c r="F397" s="10">
        <f>+'enero 21'!F397+'febrero 21'!F397+'marzo 21'!F397</f>
        <v>27056</v>
      </c>
      <c r="G397" s="10">
        <f>+'enero 21'!G397+'febrero 21'!G397+'marzo 21'!G397</f>
        <v>15972</v>
      </c>
      <c r="H397" s="10">
        <f>+'enero 21'!H397+'febrero 21'!H397+'marzo 21'!H397</f>
        <v>3770</v>
      </c>
      <c r="I397" s="10">
        <f>+'enero 21'!I397+'febrero 21'!I397+'marzo 21'!I397</f>
        <v>10305</v>
      </c>
      <c r="J397" s="10">
        <f>+'enero 21'!J397+'febrero 21'!J397+'marzo 21'!J397</f>
        <v>1368</v>
      </c>
      <c r="K397" s="10">
        <f>+'enero 21'!K397+'febrero 21'!K397+'marzo 21'!K397</f>
        <v>0</v>
      </c>
      <c r="L397" s="10">
        <f>+'enero 21'!L397+'febrero 21'!L397+'marzo 21'!L397</f>
        <v>10427</v>
      </c>
      <c r="M397" s="10">
        <f>+'enero 21'!M397+'febrero 21'!M397+'marzo 21'!M397</f>
        <v>0</v>
      </c>
      <c r="N397" s="10">
        <f t="shared" si="6"/>
        <v>1175845</v>
      </c>
    </row>
    <row r="398" spans="1:14" ht="25.5" x14ac:dyDescent="0.25">
      <c r="A398" s="11" t="s">
        <v>782</v>
      </c>
      <c r="B398" s="9" t="s">
        <v>783</v>
      </c>
      <c r="C398" s="10">
        <f>+'enero 21'!C398+'febrero 21'!C398+'marzo 21'!C398</f>
        <v>437395</v>
      </c>
      <c r="D398" s="10">
        <f>+'enero 21'!D398+'febrero 21'!D398+'marzo 21'!D398</f>
        <v>221480</v>
      </c>
      <c r="E398" s="10">
        <f>+'enero 21'!E398+'febrero 21'!E398+'marzo 21'!E398</f>
        <v>7305</v>
      </c>
      <c r="F398" s="10">
        <f>+'enero 21'!F398+'febrero 21'!F398+'marzo 21'!F398</f>
        <v>23107</v>
      </c>
      <c r="G398" s="10">
        <f>+'enero 21'!G398+'febrero 21'!G398+'marzo 21'!G398</f>
        <v>5269</v>
      </c>
      <c r="H398" s="10">
        <f>+'enero 21'!H398+'febrero 21'!H398+'marzo 21'!H398</f>
        <v>2546</v>
      </c>
      <c r="I398" s="10">
        <f>+'enero 21'!I398+'febrero 21'!I398+'marzo 21'!I398</f>
        <v>3902</v>
      </c>
      <c r="J398" s="10">
        <f>+'enero 21'!J398+'febrero 21'!J398+'marzo 21'!J398</f>
        <v>1254</v>
      </c>
      <c r="K398" s="10">
        <f>+'enero 21'!K398+'febrero 21'!K398+'marzo 21'!K398</f>
        <v>0</v>
      </c>
      <c r="L398" s="10">
        <f>+'enero 21'!L398+'febrero 21'!L398+'marzo 21'!L398</f>
        <v>4466</v>
      </c>
      <c r="M398" s="10">
        <f>+'enero 21'!M398+'febrero 21'!M398+'marzo 21'!M398</f>
        <v>0</v>
      </c>
      <c r="N398" s="10">
        <f t="shared" si="6"/>
        <v>706724</v>
      </c>
    </row>
    <row r="399" spans="1:14" ht="25.5" x14ac:dyDescent="0.25">
      <c r="A399" s="11" t="s">
        <v>784</v>
      </c>
      <c r="B399" s="9" t="s">
        <v>785</v>
      </c>
      <c r="C399" s="10">
        <f>+'enero 21'!C399+'febrero 21'!C399+'marzo 21'!C399</f>
        <v>9389302</v>
      </c>
      <c r="D399" s="10">
        <f>+'enero 21'!D399+'febrero 21'!D399+'marzo 21'!D399</f>
        <v>1993114</v>
      </c>
      <c r="E399" s="10">
        <f>+'enero 21'!E399+'febrero 21'!E399+'marzo 21'!E399</f>
        <v>115855</v>
      </c>
      <c r="F399" s="10">
        <f>+'enero 21'!F399+'febrero 21'!F399+'marzo 21'!F399</f>
        <v>369981</v>
      </c>
      <c r="G399" s="10">
        <f>+'enero 21'!G399+'febrero 21'!G399+'marzo 21'!G399</f>
        <v>213818</v>
      </c>
      <c r="H399" s="10">
        <f>+'enero 21'!H399+'febrero 21'!H399+'marzo 21'!H399</f>
        <v>97472</v>
      </c>
      <c r="I399" s="10">
        <f>+'enero 21'!I399+'febrero 21'!I399+'marzo 21'!I399</f>
        <v>295678</v>
      </c>
      <c r="J399" s="10">
        <f>+'enero 21'!J399+'febrero 21'!J399+'marzo 21'!J399</f>
        <v>15114</v>
      </c>
      <c r="K399" s="10">
        <f>+'enero 21'!K399+'febrero 21'!K399+'marzo 21'!K399</f>
        <v>0</v>
      </c>
      <c r="L399" s="10">
        <f>+'enero 21'!L399+'febrero 21'!L399+'marzo 21'!L399</f>
        <v>843440</v>
      </c>
      <c r="M399" s="10">
        <f>+'enero 21'!M399+'febrero 21'!M399+'marzo 21'!M399</f>
        <v>0</v>
      </c>
      <c r="N399" s="10">
        <f t="shared" si="6"/>
        <v>13333774</v>
      </c>
    </row>
    <row r="400" spans="1:14" ht="25.5" x14ac:dyDescent="0.25">
      <c r="A400" s="11" t="s">
        <v>786</v>
      </c>
      <c r="B400" s="9" t="s">
        <v>787</v>
      </c>
      <c r="C400" s="10">
        <f>+'enero 21'!C400+'febrero 21'!C400+'marzo 21'!C400</f>
        <v>661861</v>
      </c>
      <c r="D400" s="10">
        <f>+'enero 21'!D400+'febrero 21'!D400+'marzo 21'!D400</f>
        <v>285624</v>
      </c>
      <c r="E400" s="10">
        <f>+'enero 21'!E400+'febrero 21'!E400+'marzo 21'!E400</f>
        <v>9740</v>
      </c>
      <c r="F400" s="10">
        <f>+'enero 21'!F400+'febrero 21'!F400+'marzo 21'!F400</f>
        <v>31649</v>
      </c>
      <c r="G400" s="10">
        <f>+'enero 21'!G400+'febrero 21'!G400+'marzo 21'!G400</f>
        <v>21177</v>
      </c>
      <c r="H400" s="10">
        <f>+'enero 21'!H400+'febrero 21'!H400+'marzo 21'!H400</f>
        <v>4497</v>
      </c>
      <c r="I400" s="10">
        <f>+'enero 21'!I400+'febrero 21'!I400+'marzo 21'!I400</f>
        <v>12434</v>
      </c>
      <c r="J400" s="10">
        <f>+'enero 21'!J400+'febrero 21'!J400+'marzo 21'!J400</f>
        <v>1605</v>
      </c>
      <c r="K400" s="10">
        <f>+'enero 21'!K400+'febrero 21'!K400+'marzo 21'!K400</f>
        <v>0</v>
      </c>
      <c r="L400" s="10">
        <f>+'enero 21'!L400+'febrero 21'!L400+'marzo 21'!L400</f>
        <v>20354</v>
      </c>
      <c r="M400" s="10">
        <f>+'enero 21'!M400+'febrero 21'!M400+'marzo 21'!M400</f>
        <v>0</v>
      </c>
      <c r="N400" s="10">
        <f t="shared" si="6"/>
        <v>1048941</v>
      </c>
    </row>
    <row r="401" spans="1:14" ht="25.5" x14ac:dyDescent="0.25">
      <c r="A401" s="11" t="s">
        <v>788</v>
      </c>
      <c r="B401" s="9" t="s">
        <v>789</v>
      </c>
      <c r="C401" s="10">
        <f>+'enero 21'!C401+'febrero 21'!C401+'marzo 21'!C401</f>
        <v>1143684</v>
      </c>
      <c r="D401" s="10">
        <f>+'enero 21'!D401+'febrero 21'!D401+'marzo 21'!D401</f>
        <v>342642</v>
      </c>
      <c r="E401" s="10">
        <f>+'enero 21'!E401+'febrero 21'!E401+'marzo 21'!E401</f>
        <v>15795</v>
      </c>
      <c r="F401" s="10">
        <f>+'enero 21'!F401+'febrero 21'!F401+'marzo 21'!F401</f>
        <v>52011</v>
      </c>
      <c r="G401" s="10">
        <f>+'enero 21'!G401+'febrero 21'!G401+'marzo 21'!G401</f>
        <v>41102</v>
      </c>
      <c r="H401" s="10">
        <f>+'enero 21'!H401+'febrero 21'!H401+'marzo 21'!H401</f>
        <v>8301</v>
      </c>
      <c r="I401" s="10">
        <f>+'enero 21'!I401+'febrero 21'!I401+'marzo 21'!I401</f>
        <v>25282</v>
      </c>
      <c r="J401" s="10">
        <f>+'enero 21'!J401+'febrero 21'!J401+'marzo 21'!J401</f>
        <v>2577</v>
      </c>
      <c r="K401" s="10">
        <f>+'enero 21'!K401+'febrero 21'!K401+'marzo 21'!K401</f>
        <v>0</v>
      </c>
      <c r="L401" s="10">
        <f>+'enero 21'!L401+'febrero 21'!L401+'marzo 21'!L401</f>
        <v>0</v>
      </c>
      <c r="M401" s="10">
        <f>+'enero 21'!M401+'febrero 21'!M401+'marzo 21'!M401</f>
        <v>0</v>
      </c>
      <c r="N401" s="10">
        <f t="shared" si="6"/>
        <v>1631394</v>
      </c>
    </row>
    <row r="402" spans="1:14" ht="25.5" x14ac:dyDescent="0.25">
      <c r="A402" s="11" t="s">
        <v>790</v>
      </c>
      <c r="B402" s="9" t="s">
        <v>791</v>
      </c>
      <c r="C402" s="10">
        <f>+'enero 21'!C402+'febrero 21'!C402+'marzo 21'!C402</f>
        <v>736851</v>
      </c>
      <c r="D402" s="10">
        <f>+'enero 21'!D402+'febrero 21'!D402+'marzo 21'!D402</f>
        <v>319805</v>
      </c>
      <c r="E402" s="10">
        <f>+'enero 21'!E402+'febrero 21'!E402+'marzo 21'!E402</f>
        <v>10148</v>
      </c>
      <c r="F402" s="10">
        <f>+'enero 21'!F402+'febrero 21'!F402+'marzo 21'!F402</f>
        <v>33387</v>
      </c>
      <c r="G402" s="10">
        <f>+'enero 21'!G402+'febrero 21'!G402+'marzo 21'!G402</f>
        <v>22864</v>
      </c>
      <c r="H402" s="10">
        <f>+'enero 21'!H402+'febrero 21'!H402+'marzo 21'!H402</f>
        <v>5473</v>
      </c>
      <c r="I402" s="10">
        <f>+'enero 21'!I402+'febrero 21'!I402+'marzo 21'!I402</f>
        <v>16373</v>
      </c>
      <c r="J402" s="10">
        <f>+'enero 21'!J402+'febrero 21'!J402+'marzo 21'!J402</f>
        <v>1584</v>
      </c>
      <c r="K402" s="10">
        <f>+'enero 21'!K402+'febrero 21'!K402+'marzo 21'!K402</f>
        <v>0</v>
      </c>
      <c r="L402" s="10">
        <f>+'enero 21'!L402+'febrero 21'!L402+'marzo 21'!L402</f>
        <v>23532</v>
      </c>
      <c r="M402" s="10">
        <f>+'enero 21'!M402+'febrero 21'!M402+'marzo 21'!M402</f>
        <v>0</v>
      </c>
      <c r="N402" s="10">
        <f t="shared" si="6"/>
        <v>1170017</v>
      </c>
    </row>
    <row r="403" spans="1:14" ht="25.5" x14ac:dyDescent="0.25">
      <c r="A403" s="11" t="s">
        <v>792</v>
      </c>
      <c r="B403" s="9" t="s">
        <v>793</v>
      </c>
      <c r="C403" s="10">
        <f>+'enero 21'!C403+'febrero 21'!C403+'marzo 21'!C403</f>
        <v>483032</v>
      </c>
      <c r="D403" s="10">
        <f>+'enero 21'!D403+'febrero 21'!D403+'marzo 21'!D403</f>
        <v>116892</v>
      </c>
      <c r="E403" s="10">
        <f>+'enero 21'!E403+'febrero 21'!E403+'marzo 21'!E403</f>
        <v>6926</v>
      </c>
      <c r="F403" s="10">
        <f>+'enero 21'!F403+'febrero 21'!F403+'marzo 21'!F403</f>
        <v>22523</v>
      </c>
      <c r="G403" s="10">
        <f>+'enero 21'!G403+'febrero 21'!G403+'marzo 21'!G403</f>
        <v>14681</v>
      </c>
      <c r="H403" s="10">
        <f>+'enero 21'!H403+'febrero 21'!H403+'marzo 21'!H403</f>
        <v>3458</v>
      </c>
      <c r="I403" s="10">
        <f>+'enero 21'!I403+'febrero 21'!I403+'marzo 21'!I403</f>
        <v>10378</v>
      </c>
      <c r="J403" s="10">
        <f>+'enero 21'!J403+'febrero 21'!J403+'marzo 21'!J403</f>
        <v>1146</v>
      </c>
      <c r="K403" s="10">
        <f>+'enero 21'!K403+'febrero 21'!K403+'marzo 21'!K403</f>
        <v>0</v>
      </c>
      <c r="L403" s="10">
        <f>+'enero 21'!L403+'febrero 21'!L403+'marzo 21'!L403</f>
        <v>0</v>
      </c>
      <c r="M403" s="10">
        <f>+'enero 21'!M403+'febrero 21'!M403+'marzo 21'!M403</f>
        <v>0</v>
      </c>
      <c r="N403" s="10">
        <f t="shared" si="6"/>
        <v>659036</v>
      </c>
    </row>
    <row r="404" spans="1:14" ht="25.5" x14ac:dyDescent="0.25">
      <c r="A404" s="11" t="s">
        <v>794</v>
      </c>
      <c r="B404" s="9" t="s">
        <v>795</v>
      </c>
      <c r="C404" s="10">
        <f>+'enero 21'!C404+'febrero 21'!C404+'marzo 21'!C404</f>
        <v>481032</v>
      </c>
      <c r="D404" s="10">
        <f>+'enero 21'!D404+'febrero 21'!D404+'marzo 21'!D404</f>
        <v>174624</v>
      </c>
      <c r="E404" s="10">
        <f>+'enero 21'!E404+'febrero 21'!E404+'marzo 21'!E404</f>
        <v>7617</v>
      </c>
      <c r="F404" s="10">
        <f>+'enero 21'!F404+'febrero 21'!F404+'marzo 21'!F404</f>
        <v>24462</v>
      </c>
      <c r="G404" s="10">
        <f>+'enero 21'!G404+'febrero 21'!G404+'marzo 21'!G404</f>
        <v>9644</v>
      </c>
      <c r="H404" s="10">
        <f>+'enero 21'!H404+'febrero 21'!H404+'marzo 21'!H404</f>
        <v>2891</v>
      </c>
      <c r="I404" s="10">
        <f>+'enero 21'!I404+'febrero 21'!I404+'marzo 21'!I404</f>
        <v>5982</v>
      </c>
      <c r="J404" s="10">
        <f>+'enero 21'!J404+'febrero 21'!J404+'marzo 21'!J404</f>
        <v>1311</v>
      </c>
      <c r="K404" s="10">
        <f>+'enero 21'!K404+'febrero 21'!K404+'marzo 21'!K404</f>
        <v>0</v>
      </c>
      <c r="L404" s="10">
        <f>+'enero 21'!L404+'febrero 21'!L404+'marzo 21'!L404</f>
        <v>0</v>
      </c>
      <c r="M404" s="10">
        <f>+'enero 21'!M404+'febrero 21'!M404+'marzo 21'!M404</f>
        <v>0</v>
      </c>
      <c r="N404" s="10">
        <f t="shared" si="6"/>
        <v>707563</v>
      </c>
    </row>
    <row r="405" spans="1:14" ht="25.5" x14ac:dyDescent="0.25">
      <c r="A405" s="11" t="s">
        <v>796</v>
      </c>
      <c r="B405" s="9" t="s">
        <v>797</v>
      </c>
      <c r="C405" s="10">
        <f>+'enero 21'!C405+'febrero 21'!C405+'marzo 21'!C405</f>
        <v>660867</v>
      </c>
      <c r="D405" s="10">
        <f>+'enero 21'!D405+'febrero 21'!D405+'marzo 21'!D405</f>
        <v>188628</v>
      </c>
      <c r="E405" s="10">
        <f>+'enero 21'!E405+'febrero 21'!E405+'marzo 21'!E405</f>
        <v>9852</v>
      </c>
      <c r="F405" s="10">
        <f>+'enero 21'!F405+'febrero 21'!F405+'marzo 21'!F405</f>
        <v>31870</v>
      </c>
      <c r="G405" s="10">
        <f>+'enero 21'!G405+'febrero 21'!G405+'marzo 21'!G405</f>
        <v>20505</v>
      </c>
      <c r="H405" s="10">
        <f>+'enero 21'!H405+'febrero 21'!H405+'marzo 21'!H405</f>
        <v>4474</v>
      </c>
      <c r="I405" s="10">
        <f>+'enero 21'!I405+'febrero 21'!I405+'marzo 21'!I405</f>
        <v>12107</v>
      </c>
      <c r="J405" s="10">
        <f>+'enero 21'!J405+'febrero 21'!J405+'marzo 21'!J405</f>
        <v>1629</v>
      </c>
      <c r="K405" s="10">
        <f>+'enero 21'!K405+'febrero 21'!K405+'marzo 21'!K405</f>
        <v>0</v>
      </c>
      <c r="L405" s="10">
        <f>+'enero 21'!L405+'febrero 21'!L405+'marzo 21'!L405</f>
        <v>0</v>
      </c>
      <c r="M405" s="10">
        <f>+'enero 21'!M405+'febrero 21'!M405+'marzo 21'!M405</f>
        <v>0</v>
      </c>
      <c r="N405" s="10">
        <f t="shared" si="6"/>
        <v>929932</v>
      </c>
    </row>
    <row r="406" spans="1:14" ht="25.5" x14ac:dyDescent="0.25">
      <c r="A406" s="11" t="s">
        <v>798</v>
      </c>
      <c r="B406" s="9" t="s">
        <v>799</v>
      </c>
      <c r="C406" s="10">
        <f>+'enero 21'!C406+'febrero 21'!C406+'marzo 21'!C406</f>
        <v>7537422</v>
      </c>
      <c r="D406" s="10">
        <f>+'enero 21'!D406+'febrero 21'!D406+'marzo 21'!D406</f>
        <v>3501980</v>
      </c>
      <c r="E406" s="10">
        <f>+'enero 21'!E406+'febrero 21'!E406+'marzo 21'!E406</f>
        <v>86552</v>
      </c>
      <c r="F406" s="10">
        <f>+'enero 21'!F406+'febrero 21'!F406+'marzo 21'!F406</f>
        <v>299615</v>
      </c>
      <c r="G406" s="10">
        <f>+'enero 21'!G406+'febrero 21'!G406+'marzo 21'!G406</f>
        <v>199087</v>
      </c>
      <c r="H406" s="10">
        <f>+'enero 21'!H406+'febrero 21'!H406+'marzo 21'!H406</f>
        <v>61400</v>
      </c>
      <c r="I406" s="10">
        <f>+'enero 21'!I406+'febrero 21'!I406+'marzo 21'!I406</f>
        <v>182782</v>
      </c>
      <c r="J406" s="10">
        <f>+'enero 21'!J406+'febrero 21'!J406+'marzo 21'!J406</f>
        <v>13707</v>
      </c>
      <c r="K406" s="10">
        <f>+'enero 21'!K406+'febrero 21'!K406+'marzo 21'!K406</f>
        <v>0</v>
      </c>
      <c r="L406" s="10">
        <f>+'enero 21'!L406+'febrero 21'!L406+'marzo 21'!L406</f>
        <v>304232</v>
      </c>
      <c r="M406" s="10">
        <f>+'enero 21'!M406+'febrero 21'!M406+'marzo 21'!M406</f>
        <v>0</v>
      </c>
      <c r="N406" s="10">
        <f t="shared" si="6"/>
        <v>12186777</v>
      </c>
    </row>
    <row r="407" spans="1:14" ht="25.5" x14ac:dyDescent="0.25">
      <c r="A407" s="11" t="s">
        <v>800</v>
      </c>
      <c r="B407" s="9" t="s">
        <v>801</v>
      </c>
      <c r="C407" s="10">
        <f>+'enero 21'!C407+'febrero 21'!C407+'marzo 21'!C407</f>
        <v>1067918</v>
      </c>
      <c r="D407" s="10">
        <f>+'enero 21'!D407+'febrero 21'!D407+'marzo 21'!D407</f>
        <v>451760</v>
      </c>
      <c r="E407" s="10">
        <f>+'enero 21'!E407+'febrero 21'!E407+'marzo 21'!E407</f>
        <v>13633</v>
      </c>
      <c r="F407" s="10">
        <f>+'enero 21'!F407+'febrero 21'!F407+'marzo 21'!F407</f>
        <v>45671</v>
      </c>
      <c r="G407" s="10">
        <f>+'enero 21'!G407+'febrero 21'!G407+'marzo 21'!G407</f>
        <v>26341</v>
      </c>
      <c r="H407" s="10">
        <f>+'enero 21'!H407+'febrero 21'!H407+'marzo 21'!H407</f>
        <v>8518</v>
      </c>
      <c r="I407" s="10">
        <f>+'enero 21'!I407+'febrero 21'!I407+'marzo 21'!I407</f>
        <v>23408</v>
      </c>
      <c r="J407" s="10">
        <f>+'enero 21'!J407+'febrero 21'!J407+'marzo 21'!J407</f>
        <v>2007</v>
      </c>
      <c r="K407" s="10">
        <f>+'enero 21'!K407+'febrero 21'!K407+'marzo 21'!K407</f>
        <v>0</v>
      </c>
      <c r="L407" s="10">
        <f>+'enero 21'!L407+'febrero 21'!L407+'marzo 21'!L407</f>
        <v>78327</v>
      </c>
      <c r="M407" s="10">
        <f>+'enero 21'!M407+'febrero 21'!M407+'marzo 21'!M407</f>
        <v>0</v>
      </c>
      <c r="N407" s="10">
        <f t="shared" si="6"/>
        <v>1717583</v>
      </c>
    </row>
    <row r="408" spans="1:14" ht="25.5" x14ac:dyDescent="0.25">
      <c r="A408" s="11" t="s">
        <v>802</v>
      </c>
      <c r="B408" s="9" t="s">
        <v>803</v>
      </c>
      <c r="C408" s="10">
        <f>+'enero 21'!C408+'febrero 21'!C408+'marzo 21'!C408</f>
        <v>5921597</v>
      </c>
      <c r="D408" s="10">
        <f>+'enero 21'!D408+'febrero 21'!D408+'marzo 21'!D408</f>
        <v>1731026</v>
      </c>
      <c r="E408" s="10">
        <f>+'enero 21'!E408+'febrero 21'!E408+'marzo 21'!E408</f>
        <v>63375</v>
      </c>
      <c r="F408" s="10">
        <f>+'enero 21'!F408+'febrero 21'!F408+'marzo 21'!F408</f>
        <v>216256</v>
      </c>
      <c r="G408" s="10">
        <f>+'enero 21'!G408+'febrero 21'!G408+'marzo 21'!G408</f>
        <v>192273</v>
      </c>
      <c r="H408" s="10">
        <f>+'enero 21'!H408+'febrero 21'!H408+'marzo 21'!H408</f>
        <v>60119</v>
      </c>
      <c r="I408" s="10">
        <f>+'enero 21'!I408+'febrero 21'!I408+'marzo 21'!I408</f>
        <v>205215</v>
      </c>
      <c r="J408" s="10">
        <f>+'enero 21'!J408+'febrero 21'!J408+'marzo 21'!J408</f>
        <v>6582</v>
      </c>
      <c r="K408" s="10">
        <f>+'enero 21'!K408+'febrero 21'!K408+'marzo 21'!K408</f>
        <v>0</v>
      </c>
      <c r="L408" s="10">
        <f>+'enero 21'!L408+'febrero 21'!L408+'marzo 21'!L408</f>
        <v>0</v>
      </c>
      <c r="M408" s="10">
        <f>+'enero 21'!M408+'febrero 21'!M408+'marzo 21'!M408</f>
        <v>0</v>
      </c>
      <c r="N408" s="10">
        <f t="shared" si="6"/>
        <v>8396443</v>
      </c>
    </row>
    <row r="409" spans="1:14" ht="25.5" x14ac:dyDescent="0.25">
      <c r="A409" s="11" t="s">
        <v>804</v>
      </c>
      <c r="B409" s="9" t="s">
        <v>805</v>
      </c>
      <c r="C409" s="10">
        <f>+'enero 21'!C409+'febrero 21'!C409+'marzo 21'!C409</f>
        <v>528391</v>
      </c>
      <c r="D409" s="10">
        <f>+'enero 21'!D409+'febrero 21'!D409+'marzo 21'!D409</f>
        <v>185680</v>
      </c>
      <c r="E409" s="10">
        <f>+'enero 21'!E409+'febrero 21'!E409+'marzo 21'!E409</f>
        <v>6661</v>
      </c>
      <c r="F409" s="10">
        <f>+'enero 21'!F409+'febrero 21'!F409+'marzo 21'!F409</f>
        <v>23364</v>
      </c>
      <c r="G409" s="10">
        <f>+'enero 21'!G409+'febrero 21'!G409+'marzo 21'!G409</f>
        <v>8957</v>
      </c>
      <c r="H409" s="10">
        <f>+'enero 21'!H409+'febrero 21'!H409+'marzo 21'!H409</f>
        <v>3271</v>
      </c>
      <c r="I409" s="10">
        <f>+'enero 21'!I409+'febrero 21'!I409+'marzo 21'!I409</f>
        <v>7065</v>
      </c>
      <c r="J409" s="10">
        <f>+'enero 21'!J409+'febrero 21'!J409+'marzo 21'!J409</f>
        <v>1092</v>
      </c>
      <c r="K409" s="10">
        <f>+'enero 21'!K409+'febrero 21'!K409+'marzo 21'!K409</f>
        <v>0</v>
      </c>
      <c r="L409" s="10">
        <f>+'enero 21'!L409+'febrero 21'!L409+'marzo 21'!L409</f>
        <v>18099</v>
      </c>
      <c r="M409" s="10">
        <f>+'enero 21'!M409+'febrero 21'!M409+'marzo 21'!M409</f>
        <v>0</v>
      </c>
      <c r="N409" s="10">
        <f t="shared" si="6"/>
        <v>782580</v>
      </c>
    </row>
    <row r="410" spans="1:14" ht="25.5" x14ac:dyDescent="0.25">
      <c r="A410" s="11" t="s">
        <v>806</v>
      </c>
      <c r="B410" s="9" t="s">
        <v>807</v>
      </c>
      <c r="C410" s="10">
        <f>+'enero 21'!C410+'febrero 21'!C410+'marzo 21'!C410</f>
        <v>4640651</v>
      </c>
      <c r="D410" s="10">
        <f>+'enero 21'!D410+'febrero 21'!D410+'marzo 21'!D410</f>
        <v>1538840</v>
      </c>
      <c r="E410" s="10">
        <f>+'enero 21'!E410+'febrero 21'!E410+'marzo 21'!E410</f>
        <v>48636</v>
      </c>
      <c r="F410" s="10">
        <f>+'enero 21'!F410+'febrero 21'!F410+'marzo 21'!F410</f>
        <v>167608</v>
      </c>
      <c r="G410" s="10">
        <f>+'enero 21'!G410+'febrero 21'!G410+'marzo 21'!G410</f>
        <v>134383</v>
      </c>
      <c r="H410" s="10">
        <f>+'enero 21'!H410+'febrero 21'!H410+'marzo 21'!H410</f>
        <v>44730</v>
      </c>
      <c r="I410" s="10">
        <f>+'enero 21'!I410+'febrero 21'!I410+'marzo 21'!I410</f>
        <v>140571</v>
      </c>
      <c r="J410" s="10">
        <f>+'enero 21'!J410+'febrero 21'!J410+'marzo 21'!J410</f>
        <v>6801</v>
      </c>
      <c r="K410" s="10">
        <f>+'enero 21'!K410+'febrero 21'!K410+'marzo 21'!K410</f>
        <v>0</v>
      </c>
      <c r="L410" s="10">
        <f>+'enero 21'!L410+'febrero 21'!L410+'marzo 21'!L410</f>
        <v>186958</v>
      </c>
      <c r="M410" s="10">
        <f>+'enero 21'!M410+'febrero 21'!M410+'marzo 21'!M410</f>
        <v>0</v>
      </c>
      <c r="N410" s="10">
        <f t="shared" si="6"/>
        <v>6909178</v>
      </c>
    </row>
    <row r="411" spans="1:14" ht="25.5" x14ac:dyDescent="0.25">
      <c r="A411" s="11" t="s">
        <v>808</v>
      </c>
      <c r="B411" s="9" t="s">
        <v>809</v>
      </c>
      <c r="C411" s="10">
        <f>+'enero 21'!C411+'febrero 21'!C411+'marzo 21'!C411</f>
        <v>306640</v>
      </c>
      <c r="D411" s="10">
        <f>+'enero 21'!D411+'febrero 21'!D411+'marzo 21'!D411</f>
        <v>122013</v>
      </c>
      <c r="E411" s="10">
        <f>+'enero 21'!E411+'febrero 21'!E411+'marzo 21'!E411</f>
        <v>4882</v>
      </c>
      <c r="F411" s="10">
        <f>+'enero 21'!F411+'febrero 21'!F411+'marzo 21'!F411</f>
        <v>15630</v>
      </c>
      <c r="G411" s="10">
        <f>+'enero 21'!G411+'febrero 21'!G411+'marzo 21'!G411</f>
        <v>5634</v>
      </c>
      <c r="H411" s="10">
        <f>+'enero 21'!H411+'febrero 21'!H411+'marzo 21'!H411</f>
        <v>1870</v>
      </c>
      <c r="I411" s="10">
        <f>+'enero 21'!I411+'febrero 21'!I411+'marzo 21'!I411</f>
        <v>3954</v>
      </c>
      <c r="J411" s="10">
        <f>+'enero 21'!J411+'febrero 21'!J411+'marzo 21'!J411</f>
        <v>828</v>
      </c>
      <c r="K411" s="10">
        <f>+'enero 21'!K411+'febrero 21'!K411+'marzo 21'!K411</f>
        <v>0</v>
      </c>
      <c r="L411" s="10">
        <f>+'enero 21'!L411+'febrero 21'!L411+'marzo 21'!L411</f>
        <v>0</v>
      </c>
      <c r="M411" s="10">
        <f>+'enero 21'!M411+'febrero 21'!M411+'marzo 21'!M411</f>
        <v>0</v>
      </c>
      <c r="N411" s="10">
        <f t="shared" si="6"/>
        <v>461451</v>
      </c>
    </row>
    <row r="412" spans="1:14" ht="25.5" x14ac:dyDescent="0.25">
      <c r="A412" s="11" t="s">
        <v>810</v>
      </c>
      <c r="B412" s="9" t="s">
        <v>811</v>
      </c>
      <c r="C412" s="10">
        <f>+'enero 21'!C412+'febrero 21'!C412+'marzo 21'!C412</f>
        <v>771061</v>
      </c>
      <c r="D412" s="10">
        <f>+'enero 21'!D412+'febrero 21'!D412+'marzo 21'!D412</f>
        <v>310624</v>
      </c>
      <c r="E412" s="10">
        <f>+'enero 21'!E412+'febrero 21'!E412+'marzo 21'!E412</f>
        <v>8984</v>
      </c>
      <c r="F412" s="10">
        <f>+'enero 21'!F412+'febrero 21'!F412+'marzo 21'!F412</f>
        <v>30285</v>
      </c>
      <c r="G412" s="10">
        <f>+'enero 21'!G412+'febrero 21'!G412+'marzo 21'!G412</f>
        <v>17933</v>
      </c>
      <c r="H412" s="10">
        <f>+'enero 21'!H412+'febrero 21'!H412+'marzo 21'!H412</f>
        <v>7129</v>
      </c>
      <c r="I412" s="10">
        <f>+'enero 21'!I412+'febrero 21'!I412+'marzo 21'!I412</f>
        <v>20752</v>
      </c>
      <c r="J412" s="10">
        <f>+'enero 21'!J412+'febrero 21'!J412+'marzo 21'!J412</f>
        <v>1158</v>
      </c>
      <c r="K412" s="10">
        <f>+'enero 21'!K412+'febrero 21'!K412+'marzo 21'!K412</f>
        <v>0</v>
      </c>
      <c r="L412" s="10">
        <f>+'enero 21'!L412+'febrero 21'!L412+'marzo 21'!L412</f>
        <v>32126</v>
      </c>
      <c r="M412" s="10">
        <f>+'enero 21'!M412+'febrero 21'!M412+'marzo 21'!M412</f>
        <v>0</v>
      </c>
      <c r="N412" s="10">
        <f t="shared" si="6"/>
        <v>1200052</v>
      </c>
    </row>
    <row r="413" spans="1:14" ht="25.5" x14ac:dyDescent="0.25">
      <c r="A413" s="11" t="s">
        <v>812</v>
      </c>
      <c r="B413" s="9" t="s">
        <v>813</v>
      </c>
      <c r="C413" s="10">
        <f>+'enero 21'!C413+'febrero 21'!C413+'marzo 21'!C413</f>
        <v>379898</v>
      </c>
      <c r="D413" s="10">
        <f>+'enero 21'!D413+'febrero 21'!D413+'marzo 21'!D413</f>
        <v>183762</v>
      </c>
      <c r="E413" s="10">
        <f>+'enero 21'!E413+'febrero 21'!E413+'marzo 21'!E413</f>
        <v>5269</v>
      </c>
      <c r="F413" s="10">
        <f>+'enero 21'!F413+'febrero 21'!F413+'marzo 21'!F413</f>
        <v>17127</v>
      </c>
      <c r="G413" s="10">
        <f>+'enero 21'!G413+'febrero 21'!G413+'marzo 21'!G413</f>
        <v>3723</v>
      </c>
      <c r="H413" s="10">
        <f>+'enero 21'!H413+'febrero 21'!H413+'marzo 21'!H413</f>
        <v>3001</v>
      </c>
      <c r="I413" s="10">
        <f>+'enero 21'!I413+'febrero 21'!I413+'marzo 21'!I413</f>
        <v>6129</v>
      </c>
      <c r="J413" s="10">
        <f>+'enero 21'!J413+'febrero 21'!J413+'marzo 21'!J413</f>
        <v>783</v>
      </c>
      <c r="K413" s="10">
        <f>+'enero 21'!K413+'febrero 21'!K413+'marzo 21'!K413</f>
        <v>0</v>
      </c>
      <c r="L413" s="10">
        <f>+'enero 21'!L413+'febrero 21'!L413+'marzo 21'!L413</f>
        <v>12907</v>
      </c>
      <c r="M413" s="10">
        <f>+'enero 21'!M413+'febrero 21'!M413+'marzo 21'!M413</f>
        <v>0</v>
      </c>
      <c r="N413" s="10">
        <f t="shared" si="6"/>
        <v>612599</v>
      </c>
    </row>
    <row r="414" spans="1:14" ht="25.5" x14ac:dyDescent="0.25">
      <c r="A414" s="11" t="s">
        <v>814</v>
      </c>
      <c r="B414" s="9" t="s">
        <v>815</v>
      </c>
      <c r="C414" s="10">
        <f>+'enero 21'!C414+'febrero 21'!C414+'marzo 21'!C414</f>
        <v>588273</v>
      </c>
      <c r="D414" s="10">
        <f>+'enero 21'!D414+'febrero 21'!D414+'marzo 21'!D414</f>
        <v>220380</v>
      </c>
      <c r="E414" s="10">
        <f>+'enero 21'!E414+'febrero 21'!E414+'marzo 21'!E414</f>
        <v>7367</v>
      </c>
      <c r="F414" s="10">
        <f>+'enero 21'!F414+'febrero 21'!F414+'marzo 21'!F414</f>
        <v>24832</v>
      </c>
      <c r="G414" s="10">
        <f>+'enero 21'!G414+'febrero 21'!G414+'marzo 21'!G414</f>
        <v>9399</v>
      </c>
      <c r="H414" s="10">
        <f>+'enero 21'!H414+'febrero 21'!H414+'marzo 21'!H414</f>
        <v>4568</v>
      </c>
      <c r="I414" s="10">
        <f>+'enero 21'!I414+'febrero 21'!I414+'marzo 21'!I414</f>
        <v>10677</v>
      </c>
      <c r="J414" s="10">
        <f>+'enero 21'!J414+'febrero 21'!J414+'marzo 21'!J414</f>
        <v>1242</v>
      </c>
      <c r="K414" s="10">
        <f>+'enero 21'!K414+'febrero 21'!K414+'marzo 21'!K414</f>
        <v>0</v>
      </c>
      <c r="L414" s="10">
        <f>+'enero 21'!L414+'febrero 21'!L414+'marzo 21'!L414</f>
        <v>0</v>
      </c>
      <c r="M414" s="10">
        <f>+'enero 21'!M414+'febrero 21'!M414+'marzo 21'!M414</f>
        <v>0</v>
      </c>
      <c r="N414" s="10">
        <f t="shared" si="6"/>
        <v>866738</v>
      </c>
    </row>
    <row r="415" spans="1:14" ht="25.5" x14ac:dyDescent="0.25">
      <c r="A415" s="11" t="s">
        <v>816</v>
      </c>
      <c r="B415" s="9" t="s">
        <v>817</v>
      </c>
      <c r="C415" s="10">
        <f>+'enero 21'!C415+'febrero 21'!C415+'marzo 21'!C415</f>
        <v>3241810</v>
      </c>
      <c r="D415" s="10">
        <f>+'enero 21'!D415+'febrero 21'!D415+'marzo 21'!D415</f>
        <v>759879</v>
      </c>
      <c r="E415" s="10">
        <f>+'enero 21'!E415+'febrero 21'!E415+'marzo 21'!E415</f>
        <v>43680</v>
      </c>
      <c r="F415" s="10">
        <f>+'enero 21'!F415+'febrero 21'!F415+'marzo 21'!F415</f>
        <v>144435</v>
      </c>
      <c r="G415" s="10">
        <f>+'enero 21'!G415+'febrero 21'!G415+'marzo 21'!G415</f>
        <v>143619</v>
      </c>
      <c r="H415" s="10">
        <f>+'enero 21'!H415+'febrero 21'!H415+'marzo 21'!H415</f>
        <v>24439</v>
      </c>
      <c r="I415" s="10">
        <f>+'enero 21'!I415+'febrero 21'!I415+'marzo 21'!I415</f>
        <v>79876</v>
      </c>
      <c r="J415" s="10">
        <f>+'enero 21'!J415+'febrero 21'!J415+'marzo 21'!J415</f>
        <v>6894</v>
      </c>
      <c r="K415" s="10">
        <f>+'enero 21'!K415+'febrero 21'!K415+'marzo 21'!K415</f>
        <v>0</v>
      </c>
      <c r="L415" s="10">
        <f>+'enero 21'!L415+'febrero 21'!L415+'marzo 21'!L415</f>
        <v>2280</v>
      </c>
      <c r="M415" s="10">
        <f>+'enero 21'!M415+'febrero 21'!M415+'marzo 21'!M415</f>
        <v>0</v>
      </c>
      <c r="N415" s="10">
        <f t="shared" si="6"/>
        <v>4446912</v>
      </c>
    </row>
    <row r="416" spans="1:14" ht="25.5" x14ac:dyDescent="0.25">
      <c r="A416" s="11" t="s">
        <v>818</v>
      </c>
      <c r="B416" s="9" t="s">
        <v>819</v>
      </c>
      <c r="C416" s="10">
        <f>+'enero 21'!C416+'febrero 21'!C416+'marzo 21'!C416</f>
        <v>1341150</v>
      </c>
      <c r="D416" s="10">
        <f>+'enero 21'!D416+'febrero 21'!D416+'marzo 21'!D416</f>
        <v>216228</v>
      </c>
      <c r="E416" s="10">
        <f>+'enero 21'!E416+'febrero 21'!E416+'marzo 21'!E416</f>
        <v>17717</v>
      </c>
      <c r="F416" s="10">
        <f>+'enero 21'!F416+'febrero 21'!F416+'marzo 21'!F416</f>
        <v>58205</v>
      </c>
      <c r="G416" s="10">
        <f>+'enero 21'!G416+'febrero 21'!G416+'marzo 21'!G416</f>
        <v>59485</v>
      </c>
      <c r="H416" s="10">
        <f>+'enero 21'!H416+'febrero 21'!H416+'marzo 21'!H416</f>
        <v>10121</v>
      </c>
      <c r="I416" s="10">
        <f>+'enero 21'!I416+'febrero 21'!I416+'marzo 21'!I416</f>
        <v>34989</v>
      </c>
      <c r="J416" s="10">
        <f>+'enero 21'!J416+'febrero 21'!J416+'marzo 21'!J416</f>
        <v>2733</v>
      </c>
      <c r="K416" s="10">
        <f>+'enero 21'!K416+'febrero 21'!K416+'marzo 21'!K416</f>
        <v>0</v>
      </c>
      <c r="L416" s="10">
        <f>+'enero 21'!L416+'febrero 21'!L416+'marzo 21'!L416</f>
        <v>4534</v>
      </c>
      <c r="M416" s="10">
        <f>+'enero 21'!M416+'febrero 21'!M416+'marzo 21'!M416</f>
        <v>0</v>
      </c>
      <c r="N416" s="10">
        <f t="shared" si="6"/>
        <v>1745162</v>
      </c>
    </row>
    <row r="417" spans="1:14" ht="25.5" x14ac:dyDescent="0.25">
      <c r="A417" s="11" t="s">
        <v>820</v>
      </c>
      <c r="B417" s="9" t="s">
        <v>821</v>
      </c>
      <c r="C417" s="10">
        <f>+'enero 21'!C417+'febrero 21'!C417+'marzo 21'!C417</f>
        <v>252597</v>
      </c>
      <c r="D417" s="10">
        <f>+'enero 21'!D417+'febrero 21'!D417+'marzo 21'!D417</f>
        <v>153135</v>
      </c>
      <c r="E417" s="10">
        <f>+'enero 21'!E417+'febrero 21'!E417+'marzo 21'!E417</f>
        <v>3875</v>
      </c>
      <c r="F417" s="10">
        <f>+'enero 21'!F417+'febrero 21'!F417+'marzo 21'!F417</f>
        <v>12565</v>
      </c>
      <c r="G417" s="10">
        <f>+'enero 21'!G417+'febrero 21'!G417+'marzo 21'!G417</f>
        <v>2540</v>
      </c>
      <c r="H417" s="10">
        <f>+'enero 21'!H417+'febrero 21'!H417+'marzo 21'!H417</f>
        <v>1553</v>
      </c>
      <c r="I417" s="10">
        <f>+'enero 21'!I417+'febrero 21'!I417+'marzo 21'!I417</f>
        <v>2539</v>
      </c>
      <c r="J417" s="10">
        <f>+'enero 21'!J417+'febrero 21'!J417+'marzo 21'!J417</f>
        <v>657</v>
      </c>
      <c r="K417" s="10">
        <f>+'enero 21'!K417+'febrero 21'!K417+'marzo 21'!K417</f>
        <v>0</v>
      </c>
      <c r="L417" s="10">
        <f>+'enero 21'!L417+'febrero 21'!L417+'marzo 21'!L417</f>
        <v>12895</v>
      </c>
      <c r="M417" s="10">
        <f>+'enero 21'!M417+'febrero 21'!M417+'marzo 21'!M417</f>
        <v>0</v>
      </c>
      <c r="N417" s="10">
        <f t="shared" si="6"/>
        <v>442356</v>
      </c>
    </row>
    <row r="418" spans="1:14" ht="25.5" x14ac:dyDescent="0.25">
      <c r="A418" s="11" t="s">
        <v>822</v>
      </c>
      <c r="B418" s="9" t="s">
        <v>823</v>
      </c>
      <c r="C418" s="10">
        <f>+'enero 21'!C418+'febrero 21'!C418+'marzo 21'!C418</f>
        <v>3627919</v>
      </c>
      <c r="D418" s="10">
        <f>+'enero 21'!D418+'febrero 21'!D418+'marzo 21'!D418</f>
        <v>572427</v>
      </c>
      <c r="E418" s="10">
        <f>+'enero 21'!E418+'febrero 21'!E418+'marzo 21'!E418</f>
        <v>39760</v>
      </c>
      <c r="F418" s="10">
        <f>+'enero 21'!F418+'febrero 21'!F418+'marzo 21'!F418</f>
        <v>127927</v>
      </c>
      <c r="G418" s="10">
        <f>+'enero 21'!G418+'febrero 21'!G418+'marzo 21'!G418</f>
        <v>37691</v>
      </c>
      <c r="H418" s="10">
        <f>+'enero 21'!H418+'febrero 21'!H418+'marzo 21'!H418</f>
        <v>43619</v>
      </c>
      <c r="I418" s="10">
        <f>+'enero 21'!I418+'febrero 21'!I418+'marzo 21'!I418</f>
        <v>112843</v>
      </c>
      <c r="J418" s="10">
        <f>+'enero 21'!J418+'febrero 21'!J418+'marzo 21'!J418</f>
        <v>3306</v>
      </c>
      <c r="K418" s="10">
        <f>+'enero 21'!K418+'febrero 21'!K418+'marzo 21'!K418</f>
        <v>0</v>
      </c>
      <c r="L418" s="10">
        <f>+'enero 21'!L418+'febrero 21'!L418+'marzo 21'!L418</f>
        <v>261573</v>
      </c>
      <c r="M418" s="10">
        <f>+'enero 21'!M418+'febrero 21'!M418+'marzo 21'!M418</f>
        <v>0</v>
      </c>
      <c r="N418" s="10">
        <f t="shared" si="6"/>
        <v>4827065</v>
      </c>
    </row>
    <row r="419" spans="1:14" ht="25.5" x14ac:dyDescent="0.25">
      <c r="A419" s="11" t="s">
        <v>824</v>
      </c>
      <c r="B419" s="9" t="s">
        <v>825</v>
      </c>
      <c r="C419" s="10">
        <f>+'enero 21'!C419+'febrero 21'!C419+'marzo 21'!C419</f>
        <v>661132</v>
      </c>
      <c r="D419" s="10">
        <f>+'enero 21'!D419+'febrero 21'!D419+'marzo 21'!D419</f>
        <v>188307</v>
      </c>
      <c r="E419" s="10">
        <f>+'enero 21'!E419+'febrero 21'!E419+'marzo 21'!E419</f>
        <v>9820</v>
      </c>
      <c r="F419" s="10">
        <f>+'enero 21'!F419+'febrero 21'!F419+'marzo 21'!F419</f>
        <v>31563</v>
      </c>
      <c r="G419" s="10">
        <f>+'enero 21'!G419+'febrero 21'!G419+'marzo 21'!G419</f>
        <v>17541</v>
      </c>
      <c r="H419" s="10">
        <f>+'enero 21'!H419+'febrero 21'!H419+'marzo 21'!H419</f>
        <v>4571</v>
      </c>
      <c r="I419" s="10">
        <f>+'enero 21'!I419+'febrero 21'!I419+'marzo 21'!I419</f>
        <v>12740</v>
      </c>
      <c r="J419" s="10">
        <f>+'enero 21'!J419+'febrero 21'!J419+'marzo 21'!J419</f>
        <v>1749</v>
      </c>
      <c r="K419" s="10">
        <f>+'enero 21'!K419+'febrero 21'!K419+'marzo 21'!K419</f>
        <v>0</v>
      </c>
      <c r="L419" s="10">
        <f>+'enero 21'!L419+'febrero 21'!L419+'marzo 21'!L419</f>
        <v>4628</v>
      </c>
      <c r="M419" s="10">
        <f>+'enero 21'!M419+'febrero 21'!M419+'marzo 21'!M419</f>
        <v>0</v>
      </c>
      <c r="N419" s="10">
        <f t="shared" si="6"/>
        <v>932051</v>
      </c>
    </row>
    <row r="420" spans="1:14" ht="25.5" x14ac:dyDescent="0.25">
      <c r="A420" s="11" t="s">
        <v>826</v>
      </c>
      <c r="B420" s="9" t="s">
        <v>827</v>
      </c>
      <c r="C420" s="10">
        <f>+'enero 21'!C420+'febrero 21'!C420+'marzo 21'!C420</f>
        <v>288203</v>
      </c>
      <c r="D420" s="10">
        <f>+'enero 21'!D420+'febrero 21'!D420+'marzo 21'!D420</f>
        <v>157267</v>
      </c>
      <c r="E420" s="10">
        <f>+'enero 21'!E420+'febrero 21'!E420+'marzo 21'!E420</f>
        <v>4653</v>
      </c>
      <c r="F420" s="10">
        <f>+'enero 21'!F420+'febrero 21'!F420+'marzo 21'!F420</f>
        <v>14858</v>
      </c>
      <c r="G420" s="10">
        <f>+'enero 21'!G420+'febrero 21'!G420+'marzo 21'!G420</f>
        <v>4433</v>
      </c>
      <c r="H420" s="10">
        <f>+'enero 21'!H420+'febrero 21'!H420+'marzo 21'!H420</f>
        <v>1722</v>
      </c>
      <c r="I420" s="10">
        <f>+'enero 21'!I420+'febrero 21'!I420+'marzo 21'!I420</f>
        <v>3406</v>
      </c>
      <c r="J420" s="10">
        <f>+'enero 21'!J420+'febrero 21'!J420+'marzo 21'!J420</f>
        <v>786</v>
      </c>
      <c r="K420" s="10">
        <f>+'enero 21'!K420+'febrero 21'!K420+'marzo 21'!K420</f>
        <v>0</v>
      </c>
      <c r="L420" s="10">
        <f>+'enero 21'!L420+'febrero 21'!L420+'marzo 21'!L420</f>
        <v>0</v>
      </c>
      <c r="M420" s="10">
        <f>+'enero 21'!M420+'febrero 21'!M420+'marzo 21'!M420</f>
        <v>0</v>
      </c>
      <c r="N420" s="10">
        <f t="shared" si="6"/>
        <v>475328</v>
      </c>
    </row>
    <row r="421" spans="1:14" ht="25.5" x14ac:dyDescent="0.25">
      <c r="A421" s="11" t="s">
        <v>828</v>
      </c>
      <c r="B421" s="9" t="s">
        <v>829</v>
      </c>
      <c r="C421" s="10">
        <f>+'enero 21'!C421+'febrero 21'!C421+'marzo 21'!C421</f>
        <v>865687</v>
      </c>
      <c r="D421" s="10">
        <f>+'enero 21'!D421+'febrero 21'!D421+'marzo 21'!D421</f>
        <v>258372</v>
      </c>
      <c r="E421" s="10">
        <f>+'enero 21'!E421+'febrero 21'!E421+'marzo 21'!E421</f>
        <v>10362</v>
      </c>
      <c r="F421" s="10">
        <f>+'enero 21'!F421+'febrero 21'!F421+'marzo 21'!F421</f>
        <v>36844</v>
      </c>
      <c r="G421" s="10">
        <f>+'enero 21'!G421+'febrero 21'!G421+'marzo 21'!G421</f>
        <v>18950</v>
      </c>
      <c r="H421" s="10">
        <f>+'enero 21'!H421+'febrero 21'!H421+'marzo 21'!H421</f>
        <v>5740</v>
      </c>
      <c r="I421" s="10">
        <f>+'enero 21'!I421+'febrero 21'!I421+'marzo 21'!I421</f>
        <v>13712</v>
      </c>
      <c r="J421" s="10">
        <f>+'enero 21'!J421+'febrero 21'!J421+'marzo 21'!J421</f>
        <v>1584</v>
      </c>
      <c r="K421" s="10">
        <f>+'enero 21'!K421+'febrero 21'!K421+'marzo 21'!K421</f>
        <v>0</v>
      </c>
      <c r="L421" s="10">
        <f>+'enero 21'!L421+'febrero 21'!L421+'marzo 21'!L421</f>
        <v>0</v>
      </c>
      <c r="M421" s="10">
        <f>+'enero 21'!M421+'febrero 21'!M421+'marzo 21'!M421</f>
        <v>0</v>
      </c>
      <c r="N421" s="10">
        <f t="shared" si="6"/>
        <v>1211251</v>
      </c>
    </row>
    <row r="422" spans="1:14" ht="25.5" x14ac:dyDescent="0.25">
      <c r="A422" s="11" t="s">
        <v>830</v>
      </c>
      <c r="B422" s="9" t="s">
        <v>831</v>
      </c>
      <c r="C422" s="10">
        <f>+'enero 21'!C422+'febrero 21'!C422+'marzo 21'!C422</f>
        <v>32124155</v>
      </c>
      <c r="D422" s="10">
        <f>+'enero 21'!D422+'febrero 21'!D422+'marzo 21'!D422</f>
        <v>7778926</v>
      </c>
      <c r="E422" s="10">
        <f>+'enero 21'!E422+'febrero 21'!E422+'marzo 21'!E422</f>
        <v>341678</v>
      </c>
      <c r="F422" s="10">
        <f>+'enero 21'!F422+'febrero 21'!F422+'marzo 21'!F422</f>
        <v>1137936</v>
      </c>
      <c r="G422" s="10">
        <f>+'enero 21'!G422+'febrero 21'!G422+'marzo 21'!G422</f>
        <v>239062</v>
      </c>
      <c r="H422" s="10">
        <f>+'enero 21'!H422+'febrero 21'!H422+'marzo 21'!H422</f>
        <v>322176</v>
      </c>
      <c r="I422" s="10">
        <f>+'enero 21'!I422+'febrero 21'!I422+'marzo 21'!I422</f>
        <v>735015</v>
      </c>
      <c r="J422" s="10">
        <f>+'enero 21'!J422+'febrero 21'!J422+'marzo 21'!J422</f>
        <v>48399</v>
      </c>
      <c r="K422" s="10">
        <f>+'enero 21'!K422+'febrero 21'!K422+'marzo 21'!K422</f>
        <v>0</v>
      </c>
      <c r="L422" s="10">
        <f>+'enero 21'!L422+'febrero 21'!L422+'marzo 21'!L422</f>
        <v>4472441</v>
      </c>
      <c r="M422" s="10">
        <f>+'enero 21'!M422+'febrero 21'!M422+'marzo 21'!M422</f>
        <v>0</v>
      </c>
      <c r="N422" s="10">
        <f t="shared" si="6"/>
        <v>47199788</v>
      </c>
    </row>
    <row r="423" spans="1:14" ht="25.5" x14ac:dyDescent="0.25">
      <c r="A423" s="11" t="s">
        <v>832</v>
      </c>
      <c r="B423" s="9" t="s">
        <v>833</v>
      </c>
      <c r="C423" s="10">
        <f>+'enero 21'!C423+'febrero 21'!C423+'marzo 21'!C423</f>
        <v>1669640</v>
      </c>
      <c r="D423" s="10">
        <f>+'enero 21'!D423+'febrero 21'!D423+'marzo 21'!D423</f>
        <v>476245</v>
      </c>
      <c r="E423" s="10">
        <f>+'enero 21'!E423+'febrero 21'!E423+'marzo 21'!E423</f>
        <v>21317</v>
      </c>
      <c r="F423" s="10">
        <f>+'enero 21'!F423+'febrero 21'!F423+'marzo 21'!F423</f>
        <v>71585</v>
      </c>
      <c r="G423" s="10">
        <f>+'enero 21'!G423+'febrero 21'!G423+'marzo 21'!G423</f>
        <v>64533</v>
      </c>
      <c r="H423" s="10">
        <f>+'enero 21'!H423+'febrero 21'!H423+'marzo 21'!H423</f>
        <v>12963</v>
      </c>
      <c r="I423" s="10">
        <f>+'enero 21'!I423+'febrero 21'!I423+'marzo 21'!I423</f>
        <v>44546</v>
      </c>
      <c r="J423" s="10">
        <f>+'enero 21'!J423+'febrero 21'!J423+'marzo 21'!J423</f>
        <v>3336</v>
      </c>
      <c r="K423" s="10">
        <f>+'enero 21'!K423+'febrero 21'!K423+'marzo 21'!K423</f>
        <v>0</v>
      </c>
      <c r="L423" s="10">
        <f>+'enero 21'!L423+'febrero 21'!L423+'marzo 21'!L423</f>
        <v>0</v>
      </c>
      <c r="M423" s="10">
        <f>+'enero 21'!M423+'febrero 21'!M423+'marzo 21'!M423</f>
        <v>0</v>
      </c>
      <c r="N423" s="10">
        <f t="shared" si="6"/>
        <v>2364165</v>
      </c>
    </row>
    <row r="424" spans="1:14" ht="25.5" x14ac:dyDescent="0.25">
      <c r="A424" s="11" t="s">
        <v>834</v>
      </c>
      <c r="B424" s="9" t="s">
        <v>835</v>
      </c>
      <c r="C424" s="10">
        <f>+'enero 21'!C424+'febrero 21'!C424+'marzo 21'!C424</f>
        <v>773075</v>
      </c>
      <c r="D424" s="10">
        <f>+'enero 21'!D424+'febrero 21'!D424+'marzo 21'!D424</f>
        <v>307137</v>
      </c>
      <c r="E424" s="10">
        <f>+'enero 21'!E424+'febrero 21'!E424+'marzo 21'!E424</f>
        <v>10757</v>
      </c>
      <c r="F424" s="10">
        <f>+'enero 21'!F424+'febrero 21'!F424+'marzo 21'!F424</f>
        <v>35290</v>
      </c>
      <c r="G424" s="10">
        <f>+'enero 21'!G424+'febrero 21'!G424+'marzo 21'!G424</f>
        <v>25967</v>
      </c>
      <c r="H424" s="10">
        <f>+'enero 21'!H424+'febrero 21'!H424+'marzo 21'!H424</f>
        <v>5683</v>
      </c>
      <c r="I424" s="10">
        <f>+'enero 21'!I424+'febrero 21'!I424+'marzo 21'!I424</f>
        <v>18012</v>
      </c>
      <c r="J424" s="10">
        <f>+'enero 21'!J424+'febrero 21'!J424+'marzo 21'!J424</f>
        <v>1713</v>
      </c>
      <c r="K424" s="10">
        <f>+'enero 21'!K424+'febrero 21'!K424+'marzo 21'!K424</f>
        <v>0</v>
      </c>
      <c r="L424" s="10">
        <f>+'enero 21'!L424+'febrero 21'!L424+'marzo 21'!L424</f>
        <v>64568</v>
      </c>
      <c r="M424" s="10">
        <f>+'enero 21'!M424+'febrero 21'!M424+'marzo 21'!M424</f>
        <v>0</v>
      </c>
      <c r="N424" s="10">
        <f t="shared" si="6"/>
        <v>1242202</v>
      </c>
    </row>
    <row r="425" spans="1:14" ht="25.5" x14ac:dyDescent="0.25">
      <c r="A425" s="11" t="s">
        <v>836</v>
      </c>
      <c r="B425" s="9" t="s">
        <v>837</v>
      </c>
      <c r="C425" s="10">
        <f>+'enero 21'!C425+'febrero 21'!C425+'marzo 21'!C425</f>
        <v>287380</v>
      </c>
      <c r="D425" s="10">
        <f>+'enero 21'!D425+'febrero 21'!D425+'marzo 21'!D425</f>
        <v>163128</v>
      </c>
      <c r="E425" s="10">
        <f>+'enero 21'!E425+'febrero 21'!E425+'marzo 21'!E425</f>
        <v>4865</v>
      </c>
      <c r="F425" s="10">
        <f>+'enero 21'!F425+'febrero 21'!F425+'marzo 21'!F425</f>
        <v>15462</v>
      </c>
      <c r="G425" s="10">
        <f>+'enero 21'!G425+'febrero 21'!G425+'marzo 21'!G425</f>
        <v>2552</v>
      </c>
      <c r="H425" s="10">
        <f>+'enero 21'!H425+'febrero 21'!H425+'marzo 21'!H425</f>
        <v>1524</v>
      </c>
      <c r="I425" s="10">
        <f>+'enero 21'!I425+'febrero 21'!I425+'marzo 21'!I425</f>
        <v>1786</v>
      </c>
      <c r="J425" s="10">
        <f>+'enero 21'!J425+'febrero 21'!J425+'marzo 21'!J425</f>
        <v>855</v>
      </c>
      <c r="K425" s="10">
        <f>+'enero 21'!K425+'febrero 21'!K425+'marzo 21'!K425</f>
        <v>0</v>
      </c>
      <c r="L425" s="10">
        <f>+'enero 21'!L425+'febrero 21'!L425+'marzo 21'!L425</f>
        <v>0</v>
      </c>
      <c r="M425" s="10">
        <f>+'enero 21'!M425+'febrero 21'!M425+'marzo 21'!M425</f>
        <v>0</v>
      </c>
      <c r="N425" s="10">
        <f t="shared" si="6"/>
        <v>477552</v>
      </c>
    </row>
    <row r="426" spans="1:14" ht="25.5" x14ac:dyDescent="0.25">
      <c r="A426" s="11" t="s">
        <v>838</v>
      </c>
      <c r="B426" s="9" t="s">
        <v>839</v>
      </c>
      <c r="C426" s="10">
        <f>+'enero 21'!C426+'febrero 21'!C426+'marzo 21'!C426</f>
        <v>1639510</v>
      </c>
      <c r="D426" s="10">
        <f>+'enero 21'!D426+'febrero 21'!D426+'marzo 21'!D426</f>
        <v>684571</v>
      </c>
      <c r="E426" s="10">
        <f>+'enero 21'!E426+'febrero 21'!E426+'marzo 21'!E426</f>
        <v>21746</v>
      </c>
      <c r="F426" s="10">
        <f>+'enero 21'!F426+'febrero 21'!F426+'marzo 21'!F426</f>
        <v>72123</v>
      </c>
      <c r="G426" s="10">
        <f>+'enero 21'!G426+'febrero 21'!G426+'marzo 21'!G426</f>
        <v>50903</v>
      </c>
      <c r="H426" s="10">
        <f>+'enero 21'!H426+'febrero 21'!H426+'marzo 21'!H426</f>
        <v>12471</v>
      </c>
      <c r="I426" s="10">
        <f>+'enero 21'!I426+'febrero 21'!I426+'marzo 21'!I426</f>
        <v>38351</v>
      </c>
      <c r="J426" s="10">
        <f>+'enero 21'!J426+'febrero 21'!J426+'marzo 21'!J426</f>
        <v>3522</v>
      </c>
      <c r="K426" s="10">
        <f>+'enero 21'!K426+'febrero 21'!K426+'marzo 21'!K426</f>
        <v>0</v>
      </c>
      <c r="L426" s="10">
        <f>+'enero 21'!L426+'febrero 21'!L426+'marzo 21'!L426</f>
        <v>0</v>
      </c>
      <c r="M426" s="10">
        <f>+'enero 21'!M426+'febrero 21'!M426+'marzo 21'!M426</f>
        <v>0</v>
      </c>
      <c r="N426" s="10">
        <f t="shared" si="6"/>
        <v>2523197</v>
      </c>
    </row>
    <row r="427" spans="1:14" ht="38.25" x14ac:dyDescent="0.25">
      <c r="A427" s="11" t="s">
        <v>840</v>
      </c>
      <c r="B427" s="9" t="s">
        <v>841</v>
      </c>
      <c r="C427" s="10">
        <f>+'enero 21'!C427+'febrero 21'!C427+'marzo 21'!C427</f>
        <v>1697081</v>
      </c>
      <c r="D427" s="10">
        <f>+'enero 21'!D427+'febrero 21'!D427+'marzo 21'!D427</f>
        <v>638583</v>
      </c>
      <c r="E427" s="10">
        <f>+'enero 21'!E427+'febrero 21'!E427+'marzo 21'!E427</f>
        <v>21644</v>
      </c>
      <c r="F427" s="10">
        <f>+'enero 21'!F427+'febrero 21'!F427+'marzo 21'!F427</f>
        <v>70218</v>
      </c>
      <c r="G427" s="10">
        <f>+'enero 21'!G427+'febrero 21'!G427+'marzo 21'!G427</f>
        <v>57568</v>
      </c>
      <c r="H427" s="10">
        <f>+'enero 21'!H427+'febrero 21'!H427+'marzo 21'!H427</f>
        <v>14525</v>
      </c>
      <c r="I427" s="10">
        <f>+'enero 21'!I427+'febrero 21'!I427+'marzo 21'!I427</f>
        <v>48536</v>
      </c>
      <c r="J427" s="10">
        <f>+'enero 21'!J427+'febrero 21'!J427+'marzo 21'!J427</f>
        <v>4284</v>
      </c>
      <c r="K427" s="10">
        <f>+'enero 21'!K427+'febrero 21'!K427+'marzo 21'!K427</f>
        <v>0</v>
      </c>
      <c r="L427" s="10">
        <f>+'enero 21'!L427+'febrero 21'!L427+'marzo 21'!L427</f>
        <v>0</v>
      </c>
      <c r="M427" s="10">
        <f>+'enero 21'!M427+'febrero 21'!M427+'marzo 21'!M427</f>
        <v>0</v>
      </c>
      <c r="N427" s="10">
        <f t="shared" si="6"/>
        <v>2552439</v>
      </c>
    </row>
    <row r="428" spans="1:14" ht="25.5" x14ac:dyDescent="0.25">
      <c r="A428" s="11" t="s">
        <v>842</v>
      </c>
      <c r="B428" s="9" t="s">
        <v>843</v>
      </c>
      <c r="C428" s="10">
        <f>+'enero 21'!C428+'febrero 21'!C428+'marzo 21'!C428</f>
        <v>274030</v>
      </c>
      <c r="D428" s="10">
        <f>+'enero 21'!D428+'febrero 21'!D428+'marzo 21'!D428</f>
        <v>152285</v>
      </c>
      <c r="E428" s="10">
        <f>+'enero 21'!E428+'febrero 21'!E428+'marzo 21'!E428</f>
        <v>4404</v>
      </c>
      <c r="F428" s="10">
        <f>+'enero 21'!F428+'febrero 21'!F428+'marzo 21'!F428</f>
        <v>14112</v>
      </c>
      <c r="G428" s="10">
        <f>+'enero 21'!G428+'febrero 21'!G428+'marzo 21'!G428</f>
        <v>2882</v>
      </c>
      <c r="H428" s="10">
        <f>+'enero 21'!H428+'febrero 21'!H428+'marzo 21'!H428</f>
        <v>1584</v>
      </c>
      <c r="I428" s="10">
        <f>+'enero 21'!I428+'febrero 21'!I428+'marzo 21'!I428</f>
        <v>2481</v>
      </c>
      <c r="J428" s="10">
        <f>+'enero 21'!J428+'febrero 21'!J428+'marzo 21'!J428</f>
        <v>786</v>
      </c>
      <c r="K428" s="10">
        <f>+'enero 21'!K428+'febrero 21'!K428+'marzo 21'!K428</f>
        <v>0</v>
      </c>
      <c r="L428" s="10">
        <f>+'enero 21'!L428+'febrero 21'!L428+'marzo 21'!L428</f>
        <v>1792</v>
      </c>
      <c r="M428" s="10">
        <f>+'enero 21'!M428+'febrero 21'!M428+'marzo 21'!M428</f>
        <v>0</v>
      </c>
      <c r="N428" s="10">
        <f t="shared" si="6"/>
        <v>454356</v>
      </c>
    </row>
    <row r="429" spans="1:14" ht="25.5" x14ac:dyDescent="0.25">
      <c r="A429" s="11" t="s">
        <v>844</v>
      </c>
      <c r="B429" s="9" t="s">
        <v>845</v>
      </c>
      <c r="C429" s="10">
        <f>+'enero 21'!C429+'febrero 21'!C429+'marzo 21'!C429</f>
        <v>452518</v>
      </c>
      <c r="D429" s="10">
        <f>+'enero 21'!D429+'febrero 21'!D429+'marzo 21'!D429</f>
        <v>143649</v>
      </c>
      <c r="E429" s="10">
        <f>+'enero 21'!E429+'febrero 21'!E429+'marzo 21'!E429</f>
        <v>6578</v>
      </c>
      <c r="F429" s="10">
        <f>+'enero 21'!F429+'febrero 21'!F429+'marzo 21'!F429</f>
        <v>21720</v>
      </c>
      <c r="G429" s="10">
        <f>+'enero 21'!G429+'febrero 21'!G429+'marzo 21'!G429</f>
        <v>9527</v>
      </c>
      <c r="H429" s="10">
        <f>+'enero 21'!H429+'febrero 21'!H429+'marzo 21'!H429</f>
        <v>2760</v>
      </c>
      <c r="I429" s="10">
        <f>+'enero 21'!I429+'febrero 21'!I429+'marzo 21'!I429</f>
        <v>6170</v>
      </c>
      <c r="J429" s="10">
        <f>+'enero 21'!J429+'febrero 21'!J429+'marzo 21'!J429</f>
        <v>1182</v>
      </c>
      <c r="K429" s="10">
        <f>+'enero 21'!K429+'febrero 21'!K429+'marzo 21'!K429</f>
        <v>0</v>
      </c>
      <c r="L429" s="10">
        <f>+'enero 21'!L429+'febrero 21'!L429+'marzo 21'!L429</f>
        <v>7328</v>
      </c>
      <c r="M429" s="10">
        <f>+'enero 21'!M429+'febrero 21'!M429+'marzo 21'!M429</f>
        <v>0</v>
      </c>
      <c r="N429" s="10">
        <f t="shared" si="6"/>
        <v>651432</v>
      </c>
    </row>
    <row r="430" spans="1:14" ht="25.5" x14ac:dyDescent="0.25">
      <c r="A430" s="11" t="s">
        <v>846</v>
      </c>
      <c r="B430" s="9" t="s">
        <v>847</v>
      </c>
      <c r="C430" s="10">
        <f>+'enero 21'!C430+'febrero 21'!C430+'marzo 21'!C430</f>
        <v>1342481</v>
      </c>
      <c r="D430" s="10">
        <f>+'enero 21'!D430+'febrero 21'!D430+'marzo 21'!D430</f>
        <v>559372</v>
      </c>
      <c r="E430" s="10">
        <f>+'enero 21'!E430+'febrero 21'!E430+'marzo 21'!E430</f>
        <v>19205</v>
      </c>
      <c r="F430" s="10">
        <f>+'enero 21'!F430+'febrero 21'!F430+'marzo 21'!F430</f>
        <v>62795</v>
      </c>
      <c r="G430" s="10">
        <f>+'enero 21'!G430+'febrero 21'!G430+'marzo 21'!G430</f>
        <v>23029</v>
      </c>
      <c r="H430" s="10">
        <f>+'enero 21'!H430+'febrero 21'!H430+'marzo 21'!H430</f>
        <v>9108</v>
      </c>
      <c r="I430" s="10">
        <f>+'enero 21'!I430+'febrero 21'!I430+'marzo 21'!I430</f>
        <v>20748</v>
      </c>
      <c r="J430" s="10">
        <f>+'enero 21'!J430+'febrero 21'!J430+'marzo 21'!J430</f>
        <v>3429</v>
      </c>
      <c r="K430" s="10">
        <f>+'enero 21'!K430+'febrero 21'!K430+'marzo 21'!K430</f>
        <v>0</v>
      </c>
      <c r="L430" s="10">
        <f>+'enero 21'!L430+'febrero 21'!L430+'marzo 21'!L430</f>
        <v>0</v>
      </c>
      <c r="M430" s="10">
        <f>+'enero 21'!M430+'febrero 21'!M430+'marzo 21'!M430</f>
        <v>0</v>
      </c>
      <c r="N430" s="10">
        <f t="shared" si="6"/>
        <v>2040167</v>
      </c>
    </row>
    <row r="431" spans="1:14" ht="25.5" x14ac:dyDescent="0.25">
      <c r="A431" s="11" t="s">
        <v>848</v>
      </c>
      <c r="B431" s="9" t="s">
        <v>849</v>
      </c>
      <c r="C431" s="10">
        <f>+'enero 21'!C431+'febrero 21'!C431+'marzo 21'!C431</f>
        <v>362548</v>
      </c>
      <c r="D431" s="10">
        <f>+'enero 21'!D431+'febrero 21'!D431+'marzo 21'!D431</f>
        <v>135883</v>
      </c>
      <c r="E431" s="10">
        <f>+'enero 21'!E431+'febrero 21'!E431+'marzo 21'!E431</f>
        <v>5013</v>
      </c>
      <c r="F431" s="10">
        <f>+'enero 21'!F431+'febrero 21'!F431+'marzo 21'!F431</f>
        <v>16681</v>
      </c>
      <c r="G431" s="10">
        <f>+'enero 21'!G431+'febrero 21'!G431+'marzo 21'!G431</f>
        <v>3150</v>
      </c>
      <c r="H431" s="10">
        <f>+'enero 21'!H431+'febrero 21'!H431+'marzo 21'!H431</f>
        <v>2515</v>
      </c>
      <c r="I431" s="10">
        <f>+'enero 21'!I431+'febrero 21'!I431+'marzo 21'!I431</f>
        <v>4450</v>
      </c>
      <c r="J431" s="10">
        <f>+'enero 21'!J431+'febrero 21'!J431+'marzo 21'!J431</f>
        <v>774</v>
      </c>
      <c r="K431" s="10">
        <f>+'enero 21'!K431+'febrero 21'!K431+'marzo 21'!K431</f>
        <v>0</v>
      </c>
      <c r="L431" s="10">
        <f>+'enero 21'!L431+'febrero 21'!L431+'marzo 21'!L431</f>
        <v>0</v>
      </c>
      <c r="M431" s="10">
        <f>+'enero 21'!M431+'febrero 21'!M431+'marzo 21'!M431</f>
        <v>0</v>
      </c>
      <c r="N431" s="10">
        <f t="shared" si="6"/>
        <v>531014</v>
      </c>
    </row>
    <row r="432" spans="1:14" ht="25.5" x14ac:dyDescent="0.25">
      <c r="A432" s="11" t="s">
        <v>850</v>
      </c>
      <c r="B432" s="9" t="s">
        <v>851</v>
      </c>
      <c r="C432" s="10">
        <f>+'enero 21'!C432+'febrero 21'!C432+'marzo 21'!C432</f>
        <v>251194</v>
      </c>
      <c r="D432" s="10">
        <f>+'enero 21'!D432+'febrero 21'!D432+'marzo 21'!D432</f>
        <v>100233</v>
      </c>
      <c r="E432" s="10">
        <f>+'enero 21'!E432+'febrero 21'!E432+'marzo 21'!E432</f>
        <v>4163</v>
      </c>
      <c r="F432" s="10">
        <f>+'enero 21'!F432+'febrero 21'!F432+'marzo 21'!F432</f>
        <v>13227</v>
      </c>
      <c r="G432" s="10">
        <f>+'enero 21'!G432+'febrero 21'!G432+'marzo 21'!G432</f>
        <v>2413</v>
      </c>
      <c r="H432" s="10">
        <f>+'enero 21'!H432+'febrero 21'!H432+'marzo 21'!H432</f>
        <v>1451</v>
      </c>
      <c r="I432" s="10">
        <f>+'enero 21'!I432+'febrero 21'!I432+'marzo 21'!I432</f>
        <v>2071</v>
      </c>
      <c r="J432" s="10">
        <f>+'enero 21'!J432+'febrero 21'!J432+'marzo 21'!J432</f>
        <v>711</v>
      </c>
      <c r="K432" s="10">
        <f>+'enero 21'!K432+'febrero 21'!K432+'marzo 21'!K432</f>
        <v>0</v>
      </c>
      <c r="L432" s="10">
        <f>+'enero 21'!L432+'febrero 21'!L432+'marzo 21'!L432</f>
        <v>0</v>
      </c>
      <c r="M432" s="10">
        <f>+'enero 21'!M432+'febrero 21'!M432+'marzo 21'!M432</f>
        <v>0</v>
      </c>
      <c r="N432" s="10">
        <f t="shared" si="6"/>
        <v>375463</v>
      </c>
    </row>
    <row r="433" spans="1:14" ht="25.5" x14ac:dyDescent="0.25">
      <c r="A433" s="11" t="s">
        <v>852</v>
      </c>
      <c r="B433" s="9" t="s">
        <v>853</v>
      </c>
      <c r="C433" s="10">
        <f>+'enero 21'!C433+'febrero 21'!C433+'marzo 21'!C433</f>
        <v>751099</v>
      </c>
      <c r="D433" s="10">
        <f>+'enero 21'!D433+'febrero 21'!D433+'marzo 21'!D433</f>
        <v>516849</v>
      </c>
      <c r="E433" s="10">
        <f>+'enero 21'!E433+'febrero 21'!E433+'marzo 21'!E433</f>
        <v>10976</v>
      </c>
      <c r="F433" s="10">
        <f>+'enero 21'!F433+'febrero 21'!F433+'marzo 21'!F433</f>
        <v>35817</v>
      </c>
      <c r="G433" s="10">
        <f>+'enero 21'!G433+'febrero 21'!G433+'marzo 21'!G433</f>
        <v>21371</v>
      </c>
      <c r="H433" s="10">
        <f>+'enero 21'!H433+'febrero 21'!H433+'marzo 21'!H433</f>
        <v>5047</v>
      </c>
      <c r="I433" s="10">
        <f>+'enero 21'!I433+'febrero 21'!I433+'marzo 21'!I433</f>
        <v>13867</v>
      </c>
      <c r="J433" s="10">
        <f>+'enero 21'!J433+'febrero 21'!J433+'marzo 21'!J433</f>
        <v>1812</v>
      </c>
      <c r="K433" s="10">
        <f>+'enero 21'!K433+'febrero 21'!K433+'marzo 21'!K433</f>
        <v>0</v>
      </c>
      <c r="L433" s="10">
        <f>+'enero 21'!L433+'febrero 21'!L433+'marzo 21'!L433</f>
        <v>0</v>
      </c>
      <c r="M433" s="10">
        <f>+'enero 21'!M433+'febrero 21'!M433+'marzo 21'!M433</f>
        <v>0</v>
      </c>
      <c r="N433" s="10">
        <f t="shared" si="6"/>
        <v>1356838</v>
      </c>
    </row>
    <row r="434" spans="1:14" ht="25.5" x14ac:dyDescent="0.25">
      <c r="A434" s="11" t="s">
        <v>854</v>
      </c>
      <c r="B434" s="9" t="s">
        <v>855</v>
      </c>
      <c r="C434" s="10">
        <f>+'enero 21'!C434+'febrero 21'!C434+'marzo 21'!C434</f>
        <v>669091</v>
      </c>
      <c r="D434" s="10">
        <f>+'enero 21'!D434+'febrero 21'!D434+'marzo 21'!D434</f>
        <v>246162</v>
      </c>
      <c r="E434" s="10">
        <f>+'enero 21'!E434+'febrero 21'!E434+'marzo 21'!E434</f>
        <v>8928</v>
      </c>
      <c r="F434" s="10">
        <f>+'enero 21'!F434+'febrero 21'!F434+'marzo 21'!F434</f>
        <v>29429</v>
      </c>
      <c r="G434" s="10">
        <f>+'enero 21'!G434+'febrero 21'!G434+'marzo 21'!G434</f>
        <v>11047</v>
      </c>
      <c r="H434" s="10">
        <f>+'enero 21'!H434+'febrero 21'!H434+'marzo 21'!H434</f>
        <v>5307</v>
      </c>
      <c r="I434" s="10">
        <f>+'enero 21'!I434+'febrero 21'!I434+'marzo 21'!I434</f>
        <v>12415</v>
      </c>
      <c r="J434" s="10">
        <f>+'enero 21'!J434+'febrero 21'!J434+'marzo 21'!J434</f>
        <v>1323</v>
      </c>
      <c r="K434" s="10">
        <f>+'enero 21'!K434+'febrero 21'!K434+'marzo 21'!K434</f>
        <v>0</v>
      </c>
      <c r="L434" s="10">
        <f>+'enero 21'!L434+'febrero 21'!L434+'marzo 21'!L434</f>
        <v>0</v>
      </c>
      <c r="M434" s="10">
        <f>+'enero 21'!M434+'febrero 21'!M434+'marzo 21'!M434</f>
        <v>0</v>
      </c>
      <c r="N434" s="10">
        <f t="shared" si="6"/>
        <v>983702</v>
      </c>
    </row>
    <row r="435" spans="1:14" ht="25.5" x14ac:dyDescent="0.25">
      <c r="A435" s="11" t="s">
        <v>856</v>
      </c>
      <c r="B435" s="9" t="s">
        <v>857</v>
      </c>
      <c r="C435" s="10">
        <f>+'enero 21'!C435+'febrero 21'!C435+'marzo 21'!C435</f>
        <v>1374276</v>
      </c>
      <c r="D435" s="10">
        <f>+'enero 21'!D435+'febrero 21'!D435+'marzo 21'!D435</f>
        <v>221916</v>
      </c>
      <c r="E435" s="10">
        <f>+'enero 21'!E435+'febrero 21'!E435+'marzo 21'!E435</f>
        <v>18679</v>
      </c>
      <c r="F435" s="10">
        <f>+'enero 21'!F435+'febrero 21'!F435+'marzo 21'!F435</f>
        <v>61445</v>
      </c>
      <c r="G435" s="10">
        <f>+'enero 21'!G435+'febrero 21'!G435+'marzo 21'!G435</f>
        <v>52482</v>
      </c>
      <c r="H435" s="10">
        <f>+'enero 21'!H435+'febrero 21'!H435+'marzo 21'!H435</f>
        <v>10558</v>
      </c>
      <c r="I435" s="10">
        <f>+'enero 21'!I435+'febrero 21'!I435+'marzo 21'!I435</f>
        <v>34206</v>
      </c>
      <c r="J435" s="10">
        <f>+'enero 21'!J435+'febrero 21'!J435+'marzo 21'!J435</f>
        <v>2850</v>
      </c>
      <c r="K435" s="10">
        <f>+'enero 21'!K435+'febrero 21'!K435+'marzo 21'!K435</f>
        <v>0</v>
      </c>
      <c r="L435" s="10">
        <f>+'enero 21'!L435+'febrero 21'!L435+'marzo 21'!L435</f>
        <v>29487</v>
      </c>
      <c r="M435" s="10">
        <f>+'enero 21'!M435+'febrero 21'!M435+'marzo 21'!M435</f>
        <v>0</v>
      </c>
      <c r="N435" s="10">
        <f t="shared" si="6"/>
        <v>1805899</v>
      </c>
    </row>
    <row r="436" spans="1:14" ht="25.5" x14ac:dyDescent="0.25">
      <c r="A436" s="11" t="s">
        <v>858</v>
      </c>
      <c r="B436" s="9" t="s">
        <v>859</v>
      </c>
      <c r="C436" s="10">
        <f>+'enero 21'!C436+'febrero 21'!C436+'marzo 21'!C436</f>
        <v>2054598</v>
      </c>
      <c r="D436" s="10">
        <f>+'enero 21'!D436+'febrero 21'!D436+'marzo 21'!D436</f>
        <v>456166</v>
      </c>
      <c r="E436" s="10">
        <f>+'enero 21'!E436+'febrero 21'!E436+'marzo 21'!E436</f>
        <v>25405</v>
      </c>
      <c r="F436" s="10">
        <f>+'enero 21'!F436+'febrero 21'!F436+'marzo 21'!F436</f>
        <v>85327</v>
      </c>
      <c r="G436" s="10">
        <f>+'enero 21'!G436+'febrero 21'!G436+'marzo 21'!G436</f>
        <v>90837</v>
      </c>
      <c r="H436" s="10">
        <f>+'enero 21'!H436+'febrero 21'!H436+'marzo 21'!H436</f>
        <v>17007</v>
      </c>
      <c r="I436" s="10">
        <f>+'enero 21'!I436+'febrero 21'!I436+'marzo 21'!I436</f>
        <v>62468</v>
      </c>
      <c r="J436" s="10">
        <f>+'enero 21'!J436+'febrero 21'!J436+'marzo 21'!J436</f>
        <v>3870</v>
      </c>
      <c r="K436" s="10">
        <f>+'enero 21'!K436+'febrero 21'!K436+'marzo 21'!K436</f>
        <v>0</v>
      </c>
      <c r="L436" s="10">
        <f>+'enero 21'!L436+'febrero 21'!L436+'marzo 21'!L436</f>
        <v>0</v>
      </c>
      <c r="M436" s="10">
        <f>+'enero 21'!M436+'febrero 21'!M436+'marzo 21'!M436</f>
        <v>0</v>
      </c>
      <c r="N436" s="10">
        <f t="shared" si="6"/>
        <v>2795678</v>
      </c>
    </row>
    <row r="437" spans="1:14" ht="25.5" x14ac:dyDescent="0.25">
      <c r="A437" s="11" t="s">
        <v>860</v>
      </c>
      <c r="B437" s="9" t="s">
        <v>861</v>
      </c>
      <c r="C437" s="10">
        <f>+'enero 21'!C437+'febrero 21'!C437+'marzo 21'!C437</f>
        <v>461498</v>
      </c>
      <c r="D437" s="10">
        <f>+'enero 21'!D437+'febrero 21'!D437+'marzo 21'!D437</f>
        <v>164712</v>
      </c>
      <c r="E437" s="10">
        <f>+'enero 21'!E437+'febrero 21'!E437+'marzo 21'!E437</f>
        <v>7108</v>
      </c>
      <c r="F437" s="10">
        <f>+'enero 21'!F437+'febrero 21'!F437+'marzo 21'!F437</f>
        <v>22794</v>
      </c>
      <c r="G437" s="10">
        <f>+'enero 21'!G437+'febrero 21'!G437+'marzo 21'!G437</f>
        <v>12727</v>
      </c>
      <c r="H437" s="10">
        <f>+'enero 21'!H437+'febrero 21'!H437+'marzo 21'!H437</f>
        <v>3066</v>
      </c>
      <c r="I437" s="10">
        <f>+'enero 21'!I437+'febrero 21'!I437+'marzo 21'!I437</f>
        <v>8123</v>
      </c>
      <c r="J437" s="10">
        <f>+'enero 21'!J437+'febrero 21'!J437+'marzo 21'!J437</f>
        <v>1164</v>
      </c>
      <c r="K437" s="10">
        <f>+'enero 21'!K437+'febrero 21'!K437+'marzo 21'!K437</f>
        <v>0</v>
      </c>
      <c r="L437" s="10">
        <f>+'enero 21'!L437+'febrero 21'!L437+'marzo 21'!L437</f>
        <v>0</v>
      </c>
      <c r="M437" s="10">
        <f>+'enero 21'!M437+'febrero 21'!M437+'marzo 21'!M437</f>
        <v>0</v>
      </c>
      <c r="N437" s="10">
        <f t="shared" si="6"/>
        <v>681192</v>
      </c>
    </row>
    <row r="438" spans="1:14" ht="25.5" x14ac:dyDescent="0.25">
      <c r="A438" s="11" t="s">
        <v>862</v>
      </c>
      <c r="B438" s="9" t="s">
        <v>863</v>
      </c>
      <c r="C438" s="10">
        <f>+'enero 21'!C438+'febrero 21'!C438+'marzo 21'!C438</f>
        <v>405684</v>
      </c>
      <c r="D438" s="10">
        <f>+'enero 21'!D438+'febrero 21'!D438+'marzo 21'!D438</f>
        <v>153546</v>
      </c>
      <c r="E438" s="10">
        <f>+'enero 21'!E438+'febrero 21'!E438+'marzo 21'!E438</f>
        <v>6421</v>
      </c>
      <c r="F438" s="10">
        <f>+'enero 21'!F438+'febrero 21'!F438+'marzo 21'!F438</f>
        <v>20554</v>
      </c>
      <c r="G438" s="10">
        <f>+'enero 21'!G438+'febrero 21'!G438+'marzo 21'!G438</f>
        <v>8682</v>
      </c>
      <c r="H438" s="10">
        <f>+'enero 21'!H438+'febrero 21'!H438+'marzo 21'!H438</f>
        <v>2499</v>
      </c>
      <c r="I438" s="10">
        <f>+'enero 21'!I438+'febrero 21'!I438+'marzo 21'!I438</f>
        <v>5537</v>
      </c>
      <c r="J438" s="10">
        <f>+'enero 21'!J438+'febrero 21'!J438+'marzo 21'!J438</f>
        <v>1107</v>
      </c>
      <c r="K438" s="10">
        <f>+'enero 21'!K438+'febrero 21'!K438+'marzo 21'!K438</f>
        <v>0</v>
      </c>
      <c r="L438" s="10">
        <f>+'enero 21'!L438+'febrero 21'!L438+'marzo 21'!L438</f>
        <v>0</v>
      </c>
      <c r="M438" s="10">
        <f>+'enero 21'!M438+'febrero 21'!M438+'marzo 21'!M438</f>
        <v>0</v>
      </c>
      <c r="N438" s="10">
        <f t="shared" si="6"/>
        <v>604030</v>
      </c>
    </row>
    <row r="439" spans="1:14" ht="25.5" x14ac:dyDescent="0.25">
      <c r="A439" s="11" t="s">
        <v>864</v>
      </c>
      <c r="B439" s="9" t="s">
        <v>865</v>
      </c>
      <c r="C439" s="10">
        <f>+'enero 21'!C439+'febrero 21'!C439+'marzo 21'!C439</f>
        <v>232147</v>
      </c>
      <c r="D439" s="10">
        <f>+'enero 21'!D439+'febrero 21'!D439+'marzo 21'!D439</f>
        <v>134640</v>
      </c>
      <c r="E439" s="10">
        <f>+'enero 21'!E439+'febrero 21'!E439+'marzo 21'!E439</f>
        <v>3893</v>
      </c>
      <c r="F439" s="10">
        <f>+'enero 21'!F439+'febrero 21'!F439+'marzo 21'!F439</f>
        <v>12392</v>
      </c>
      <c r="G439" s="10">
        <f>+'enero 21'!G439+'febrero 21'!G439+'marzo 21'!G439</f>
        <v>1840</v>
      </c>
      <c r="H439" s="10">
        <f>+'enero 21'!H439+'febrero 21'!H439+'marzo 21'!H439</f>
        <v>1267</v>
      </c>
      <c r="I439" s="10">
        <f>+'enero 21'!I439+'febrero 21'!I439+'marzo 21'!I439</f>
        <v>1452</v>
      </c>
      <c r="J439" s="10">
        <f>+'enero 21'!J439+'febrero 21'!J439+'marzo 21'!J439</f>
        <v>669</v>
      </c>
      <c r="K439" s="10">
        <f>+'enero 21'!K439+'febrero 21'!K439+'marzo 21'!K439</f>
        <v>0</v>
      </c>
      <c r="L439" s="10">
        <f>+'enero 21'!L439+'febrero 21'!L439+'marzo 21'!L439</f>
        <v>0</v>
      </c>
      <c r="M439" s="10">
        <f>+'enero 21'!M439+'febrero 21'!M439+'marzo 21'!M439</f>
        <v>0</v>
      </c>
      <c r="N439" s="10">
        <f t="shared" si="6"/>
        <v>388300</v>
      </c>
    </row>
    <row r="440" spans="1:14" ht="25.5" x14ac:dyDescent="0.25">
      <c r="A440" s="11" t="s">
        <v>866</v>
      </c>
      <c r="B440" s="9" t="s">
        <v>867</v>
      </c>
      <c r="C440" s="10">
        <f>+'enero 21'!C440+'febrero 21'!C440+'marzo 21'!C440</f>
        <v>350851</v>
      </c>
      <c r="D440" s="10">
        <f>+'enero 21'!D440+'febrero 21'!D440+'marzo 21'!D440</f>
        <v>130800</v>
      </c>
      <c r="E440" s="10">
        <f>+'enero 21'!E440+'febrero 21'!E440+'marzo 21'!E440</f>
        <v>5104</v>
      </c>
      <c r="F440" s="10">
        <f>+'enero 21'!F440+'febrero 21'!F440+'marzo 21'!F440</f>
        <v>16649</v>
      </c>
      <c r="G440" s="10">
        <f>+'enero 21'!G440+'febrero 21'!G440+'marzo 21'!G440</f>
        <v>9641</v>
      </c>
      <c r="H440" s="10">
        <f>+'enero 21'!H440+'febrero 21'!H440+'marzo 21'!H440</f>
        <v>2400</v>
      </c>
      <c r="I440" s="10">
        <f>+'enero 21'!I440+'febrero 21'!I440+'marzo 21'!I440</f>
        <v>6746</v>
      </c>
      <c r="J440" s="10">
        <f>+'enero 21'!J440+'febrero 21'!J440+'marzo 21'!J440</f>
        <v>831</v>
      </c>
      <c r="K440" s="10">
        <f>+'enero 21'!K440+'febrero 21'!K440+'marzo 21'!K440</f>
        <v>0</v>
      </c>
      <c r="L440" s="10">
        <f>+'enero 21'!L440+'febrero 21'!L440+'marzo 21'!L440</f>
        <v>0</v>
      </c>
      <c r="M440" s="10">
        <f>+'enero 21'!M440+'febrero 21'!M440+'marzo 21'!M440</f>
        <v>0</v>
      </c>
      <c r="N440" s="10">
        <f t="shared" si="6"/>
        <v>523022</v>
      </c>
    </row>
    <row r="441" spans="1:14" ht="25.5" x14ac:dyDescent="0.25">
      <c r="A441" s="11" t="s">
        <v>868</v>
      </c>
      <c r="B441" s="9" t="s">
        <v>869</v>
      </c>
      <c r="C441" s="10">
        <f>+'enero 21'!C441+'febrero 21'!C441+'marzo 21'!C441</f>
        <v>358573</v>
      </c>
      <c r="D441" s="10">
        <f>+'enero 21'!D441+'febrero 21'!D441+'marzo 21'!D441</f>
        <v>168642</v>
      </c>
      <c r="E441" s="10">
        <f>+'enero 21'!E441+'febrero 21'!E441+'marzo 21'!E441</f>
        <v>5694</v>
      </c>
      <c r="F441" s="10">
        <f>+'enero 21'!F441+'febrero 21'!F441+'marzo 21'!F441</f>
        <v>18225</v>
      </c>
      <c r="G441" s="10">
        <f>+'enero 21'!G441+'febrero 21'!G441+'marzo 21'!G441</f>
        <v>4317</v>
      </c>
      <c r="H441" s="10">
        <f>+'enero 21'!H441+'febrero 21'!H441+'marzo 21'!H441</f>
        <v>2185</v>
      </c>
      <c r="I441" s="10">
        <f>+'enero 21'!I441+'febrero 21'!I441+'marzo 21'!I441</f>
        <v>3905</v>
      </c>
      <c r="J441" s="10">
        <f>+'enero 21'!J441+'febrero 21'!J441+'marzo 21'!J441</f>
        <v>990</v>
      </c>
      <c r="K441" s="10">
        <f>+'enero 21'!K441+'febrero 21'!K441+'marzo 21'!K441</f>
        <v>0</v>
      </c>
      <c r="L441" s="10">
        <f>+'enero 21'!L441+'febrero 21'!L441+'marzo 21'!L441</f>
        <v>5994</v>
      </c>
      <c r="M441" s="10">
        <f>+'enero 21'!M441+'febrero 21'!M441+'marzo 21'!M441</f>
        <v>0</v>
      </c>
      <c r="N441" s="10">
        <f t="shared" si="6"/>
        <v>568525</v>
      </c>
    </row>
    <row r="442" spans="1:14" ht="25.5" x14ac:dyDescent="0.25">
      <c r="A442" s="11" t="s">
        <v>870</v>
      </c>
      <c r="B442" s="9" t="s">
        <v>871</v>
      </c>
      <c r="C442" s="10">
        <f>+'enero 21'!C442+'febrero 21'!C442+'marzo 21'!C442</f>
        <v>540135</v>
      </c>
      <c r="D442" s="10">
        <f>+'enero 21'!D442+'febrero 21'!D442+'marzo 21'!D442</f>
        <v>144390</v>
      </c>
      <c r="E442" s="10">
        <f>+'enero 21'!E442+'febrero 21'!E442+'marzo 21'!E442</f>
        <v>8005</v>
      </c>
      <c r="F442" s="10">
        <f>+'enero 21'!F442+'febrero 21'!F442+'marzo 21'!F442</f>
        <v>25882</v>
      </c>
      <c r="G442" s="10">
        <f>+'enero 21'!G442+'febrero 21'!G442+'marzo 21'!G442</f>
        <v>16522</v>
      </c>
      <c r="H442" s="10">
        <f>+'enero 21'!H442+'febrero 21'!H442+'marzo 21'!H442</f>
        <v>3746</v>
      </c>
      <c r="I442" s="10">
        <f>+'enero 21'!I442+'febrero 21'!I442+'marzo 21'!I442</f>
        <v>10260</v>
      </c>
      <c r="J442" s="10">
        <f>+'enero 21'!J442+'febrero 21'!J442+'marzo 21'!J442</f>
        <v>1296</v>
      </c>
      <c r="K442" s="10">
        <f>+'enero 21'!K442+'febrero 21'!K442+'marzo 21'!K442</f>
        <v>0</v>
      </c>
      <c r="L442" s="10">
        <f>+'enero 21'!L442+'febrero 21'!L442+'marzo 21'!L442</f>
        <v>38864</v>
      </c>
      <c r="M442" s="10">
        <f>+'enero 21'!M442+'febrero 21'!M442+'marzo 21'!M442</f>
        <v>0</v>
      </c>
      <c r="N442" s="10">
        <f t="shared" si="6"/>
        <v>789100</v>
      </c>
    </row>
    <row r="443" spans="1:14" ht="25.5" x14ac:dyDescent="0.25">
      <c r="A443" s="11" t="s">
        <v>872</v>
      </c>
      <c r="B443" s="9" t="s">
        <v>873</v>
      </c>
      <c r="C443" s="10">
        <f>+'enero 21'!C443+'febrero 21'!C443+'marzo 21'!C443</f>
        <v>818651</v>
      </c>
      <c r="D443" s="10">
        <f>+'enero 21'!D443+'febrero 21'!D443+'marzo 21'!D443</f>
        <v>202356</v>
      </c>
      <c r="E443" s="10">
        <f>+'enero 21'!E443+'febrero 21'!E443+'marzo 21'!E443</f>
        <v>10807</v>
      </c>
      <c r="F443" s="10">
        <f>+'enero 21'!F443+'febrero 21'!F443+'marzo 21'!F443</f>
        <v>36606</v>
      </c>
      <c r="G443" s="10">
        <f>+'enero 21'!G443+'febrero 21'!G443+'marzo 21'!G443</f>
        <v>22591</v>
      </c>
      <c r="H443" s="10">
        <f>+'enero 21'!H443+'febrero 21'!H443+'marzo 21'!H443</f>
        <v>5567</v>
      </c>
      <c r="I443" s="10">
        <f>+'enero 21'!I443+'febrero 21'!I443+'marzo 21'!I443</f>
        <v>15248</v>
      </c>
      <c r="J443" s="10">
        <f>+'enero 21'!J443+'febrero 21'!J443+'marzo 21'!J443</f>
        <v>1791</v>
      </c>
      <c r="K443" s="10">
        <f>+'enero 21'!K443+'febrero 21'!K443+'marzo 21'!K443</f>
        <v>0</v>
      </c>
      <c r="L443" s="10">
        <f>+'enero 21'!L443+'febrero 21'!L443+'marzo 21'!L443</f>
        <v>0</v>
      </c>
      <c r="M443" s="10">
        <f>+'enero 21'!M443+'febrero 21'!M443+'marzo 21'!M443</f>
        <v>0</v>
      </c>
      <c r="N443" s="10">
        <f t="shared" si="6"/>
        <v>1113617</v>
      </c>
    </row>
    <row r="444" spans="1:14" ht="25.5" x14ac:dyDescent="0.25">
      <c r="A444" s="11" t="s">
        <v>874</v>
      </c>
      <c r="B444" s="9" t="s">
        <v>875</v>
      </c>
      <c r="C444" s="10">
        <f>+'enero 21'!C444+'febrero 21'!C444+'marzo 21'!C444</f>
        <v>658650</v>
      </c>
      <c r="D444" s="10">
        <f>+'enero 21'!D444+'febrero 21'!D444+'marzo 21'!D444</f>
        <v>229542</v>
      </c>
      <c r="E444" s="10">
        <f>+'enero 21'!E444+'febrero 21'!E444+'marzo 21'!E444</f>
        <v>9116</v>
      </c>
      <c r="F444" s="10">
        <f>+'enero 21'!F444+'febrero 21'!F444+'marzo 21'!F444</f>
        <v>30077</v>
      </c>
      <c r="G444" s="10">
        <f>+'enero 21'!G444+'febrero 21'!G444+'marzo 21'!G444</f>
        <v>21573</v>
      </c>
      <c r="H444" s="10">
        <f>+'enero 21'!H444+'febrero 21'!H444+'marzo 21'!H444</f>
        <v>4738</v>
      </c>
      <c r="I444" s="10">
        <f>+'enero 21'!I444+'febrero 21'!I444+'marzo 21'!I444</f>
        <v>13803</v>
      </c>
      <c r="J444" s="10">
        <f>+'enero 21'!J444+'febrero 21'!J444+'marzo 21'!J444</f>
        <v>1455</v>
      </c>
      <c r="K444" s="10">
        <f>+'enero 21'!K444+'febrero 21'!K444+'marzo 21'!K444</f>
        <v>0</v>
      </c>
      <c r="L444" s="10">
        <f>+'enero 21'!L444+'febrero 21'!L444+'marzo 21'!L444</f>
        <v>0</v>
      </c>
      <c r="M444" s="10">
        <f>+'enero 21'!M444+'febrero 21'!M444+'marzo 21'!M444</f>
        <v>0</v>
      </c>
      <c r="N444" s="10">
        <f t="shared" si="6"/>
        <v>968954</v>
      </c>
    </row>
    <row r="445" spans="1:14" ht="25.5" x14ac:dyDescent="0.25">
      <c r="A445" s="11" t="s">
        <v>876</v>
      </c>
      <c r="B445" s="9" t="s">
        <v>877</v>
      </c>
      <c r="C445" s="10">
        <f>+'enero 21'!C445+'febrero 21'!C445+'marzo 21'!C445</f>
        <v>314068</v>
      </c>
      <c r="D445" s="10">
        <f>+'enero 21'!D445+'febrero 21'!D445+'marzo 21'!D445</f>
        <v>130851</v>
      </c>
      <c r="E445" s="10">
        <f>+'enero 21'!E445+'febrero 21'!E445+'marzo 21'!E445</f>
        <v>5076</v>
      </c>
      <c r="F445" s="10">
        <f>+'enero 21'!F445+'febrero 21'!F445+'marzo 21'!F445</f>
        <v>16267</v>
      </c>
      <c r="G445" s="10">
        <f>+'enero 21'!G445+'febrero 21'!G445+'marzo 21'!G445</f>
        <v>5315</v>
      </c>
      <c r="H445" s="10">
        <f>+'enero 21'!H445+'febrero 21'!H445+'marzo 21'!H445</f>
        <v>1804</v>
      </c>
      <c r="I445" s="10">
        <f>+'enero 21'!I445+'febrero 21'!I445+'marzo 21'!I445</f>
        <v>3272</v>
      </c>
      <c r="J445" s="10">
        <f>+'enero 21'!J445+'febrero 21'!J445+'marzo 21'!J445</f>
        <v>879</v>
      </c>
      <c r="K445" s="10">
        <f>+'enero 21'!K445+'febrero 21'!K445+'marzo 21'!K445</f>
        <v>0</v>
      </c>
      <c r="L445" s="10">
        <f>+'enero 21'!L445+'febrero 21'!L445+'marzo 21'!L445</f>
        <v>0</v>
      </c>
      <c r="M445" s="10">
        <f>+'enero 21'!M445+'febrero 21'!M445+'marzo 21'!M445</f>
        <v>0</v>
      </c>
      <c r="N445" s="10">
        <f t="shared" si="6"/>
        <v>477532</v>
      </c>
    </row>
    <row r="446" spans="1:14" ht="25.5" x14ac:dyDescent="0.25">
      <c r="A446" s="11" t="s">
        <v>878</v>
      </c>
      <c r="B446" s="9" t="s">
        <v>879</v>
      </c>
      <c r="C446" s="10">
        <f>+'enero 21'!C446+'febrero 21'!C446+'marzo 21'!C446</f>
        <v>2519645</v>
      </c>
      <c r="D446" s="10">
        <f>+'enero 21'!D446+'febrero 21'!D446+'marzo 21'!D446</f>
        <v>216429</v>
      </c>
      <c r="E446" s="10">
        <f>+'enero 21'!E446+'febrero 21'!E446+'marzo 21'!E446</f>
        <v>27319</v>
      </c>
      <c r="F446" s="10">
        <f>+'enero 21'!F446+'febrero 21'!F446+'marzo 21'!F446</f>
        <v>99814</v>
      </c>
      <c r="G446" s="10">
        <f>+'enero 21'!G446+'febrero 21'!G446+'marzo 21'!G446</f>
        <v>53125</v>
      </c>
      <c r="H446" s="10">
        <f>+'enero 21'!H446+'febrero 21'!H446+'marzo 21'!H446</f>
        <v>18649</v>
      </c>
      <c r="I446" s="10">
        <f>+'enero 21'!I446+'febrero 21'!I446+'marzo 21'!I446</f>
        <v>47692</v>
      </c>
      <c r="J446" s="10">
        <f>+'enero 21'!J446+'febrero 21'!J446+'marzo 21'!J446</f>
        <v>3651</v>
      </c>
      <c r="K446" s="10">
        <f>+'enero 21'!K446+'febrero 21'!K446+'marzo 21'!K446</f>
        <v>0</v>
      </c>
      <c r="L446" s="10">
        <f>+'enero 21'!L446+'febrero 21'!L446+'marzo 21'!L446</f>
        <v>8911</v>
      </c>
      <c r="M446" s="10">
        <f>+'enero 21'!M446+'febrero 21'!M446+'marzo 21'!M446</f>
        <v>0</v>
      </c>
      <c r="N446" s="10">
        <f t="shared" si="6"/>
        <v>2995235</v>
      </c>
    </row>
    <row r="447" spans="1:14" ht="25.5" x14ac:dyDescent="0.25">
      <c r="A447" s="11" t="s">
        <v>880</v>
      </c>
      <c r="B447" s="9" t="s">
        <v>881</v>
      </c>
      <c r="C447" s="10">
        <f>+'enero 21'!C447+'febrero 21'!C447+'marzo 21'!C447</f>
        <v>452812</v>
      </c>
      <c r="D447" s="10">
        <f>+'enero 21'!D447+'febrero 21'!D447+'marzo 21'!D447</f>
        <v>157917</v>
      </c>
      <c r="E447" s="10">
        <f>+'enero 21'!E447+'febrero 21'!E447+'marzo 21'!E447</f>
        <v>7211</v>
      </c>
      <c r="F447" s="10">
        <f>+'enero 21'!F447+'febrero 21'!F447+'marzo 21'!F447</f>
        <v>22781</v>
      </c>
      <c r="G447" s="10">
        <f>+'enero 21'!G447+'febrero 21'!G447+'marzo 21'!G447</f>
        <v>10589</v>
      </c>
      <c r="H447" s="10">
        <f>+'enero 21'!H447+'febrero 21'!H447+'marzo 21'!H447</f>
        <v>2877</v>
      </c>
      <c r="I447" s="10">
        <f>+'enero 21'!I447+'febrero 21'!I447+'marzo 21'!I447</f>
        <v>6745</v>
      </c>
      <c r="J447" s="10">
        <f>+'enero 21'!J447+'febrero 21'!J447+'marzo 21'!J447</f>
        <v>1380</v>
      </c>
      <c r="K447" s="10">
        <f>+'enero 21'!K447+'febrero 21'!K447+'marzo 21'!K447</f>
        <v>0</v>
      </c>
      <c r="L447" s="10">
        <f>+'enero 21'!L447+'febrero 21'!L447+'marzo 21'!L447</f>
        <v>0</v>
      </c>
      <c r="M447" s="10">
        <f>+'enero 21'!M447+'febrero 21'!M447+'marzo 21'!M447</f>
        <v>0</v>
      </c>
      <c r="N447" s="10">
        <f t="shared" si="6"/>
        <v>662312</v>
      </c>
    </row>
    <row r="448" spans="1:14" ht="25.5" x14ac:dyDescent="0.25">
      <c r="A448" s="11" t="s">
        <v>882</v>
      </c>
      <c r="B448" s="9" t="s">
        <v>883</v>
      </c>
      <c r="C448" s="10">
        <f>+'enero 21'!C448+'febrero 21'!C448+'marzo 21'!C448</f>
        <v>3581981</v>
      </c>
      <c r="D448" s="10">
        <f>+'enero 21'!D448+'febrero 21'!D448+'marzo 21'!D448</f>
        <v>7266319</v>
      </c>
      <c r="E448" s="10">
        <f>+'enero 21'!E448+'febrero 21'!E448+'marzo 21'!E448</f>
        <v>43591</v>
      </c>
      <c r="F448" s="10">
        <f>+'enero 21'!F448+'febrero 21'!F448+'marzo 21'!F448</f>
        <v>148557</v>
      </c>
      <c r="G448" s="10">
        <f>+'enero 21'!G448+'febrero 21'!G448+'marzo 21'!G448</f>
        <v>143714</v>
      </c>
      <c r="H448" s="10">
        <f>+'enero 21'!H448+'febrero 21'!H448+'marzo 21'!H448</f>
        <v>28879</v>
      </c>
      <c r="I448" s="10">
        <f>+'enero 21'!I448+'febrero 21'!I448+'marzo 21'!I448</f>
        <v>98727</v>
      </c>
      <c r="J448" s="10">
        <f>+'enero 21'!J448+'febrero 21'!J448+'marzo 21'!J448</f>
        <v>6306</v>
      </c>
      <c r="K448" s="10">
        <f>+'enero 21'!K448+'febrero 21'!K448+'marzo 21'!K448</f>
        <v>0</v>
      </c>
      <c r="L448" s="10">
        <f>+'enero 21'!L448+'febrero 21'!L448+'marzo 21'!L448</f>
        <v>0</v>
      </c>
      <c r="M448" s="10">
        <f>+'enero 21'!M448+'febrero 21'!M448+'marzo 21'!M448</f>
        <v>0</v>
      </c>
      <c r="N448" s="10">
        <f t="shared" si="6"/>
        <v>11318074</v>
      </c>
    </row>
    <row r="449" spans="1:14" ht="25.5" x14ac:dyDescent="0.25">
      <c r="A449" s="11" t="s">
        <v>884</v>
      </c>
      <c r="B449" s="9" t="s">
        <v>885</v>
      </c>
      <c r="C449" s="10">
        <f>+'enero 21'!C449+'febrero 21'!C449+'marzo 21'!C449</f>
        <v>343705</v>
      </c>
      <c r="D449" s="10">
        <f>+'enero 21'!D449+'febrero 21'!D449+'marzo 21'!D449</f>
        <v>237507</v>
      </c>
      <c r="E449" s="10">
        <f>+'enero 21'!E449+'febrero 21'!E449+'marzo 21'!E449</f>
        <v>5346</v>
      </c>
      <c r="F449" s="10">
        <f>+'enero 21'!F449+'febrero 21'!F449+'marzo 21'!F449</f>
        <v>17335</v>
      </c>
      <c r="G449" s="10">
        <f>+'enero 21'!G449+'febrero 21'!G449+'marzo 21'!G449</f>
        <v>4321</v>
      </c>
      <c r="H449" s="10">
        <f>+'enero 21'!H449+'febrero 21'!H449+'marzo 21'!H449</f>
        <v>1967</v>
      </c>
      <c r="I449" s="10">
        <f>+'enero 21'!I449+'febrero 21'!I449+'marzo 21'!I449</f>
        <v>3237</v>
      </c>
      <c r="J449" s="10">
        <f>+'enero 21'!J449+'febrero 21'!J449+'marzo 21'!J449</f>
        <v>969</v>
      </c>
      <c r="K449" s="10">
        <f>+'enero 21'!K449+'febrero 21'!K449+'marzo 21'!K449</f>
        <v>0</v>
      </c>
      <c r="L449" s="10">
        <f>+'enero 21'!L449+'febrero 21'!L449+'marzo 21'!L449</f>
        <v>27606</v>
      </c>
      <c r="M449" s="10">
        <f>+'enero 21'!M449+'febrero 21'!M449+'marzo 21'!M449</f>
        <v>0</v>
      </c>
      <c r="N449" s="10">
        <f t="shared" si="6"/>
        <v>641993</v>
      </c>
    </row>
    <row r="450" spans="1:14" ht="25.5" x14ac:dyDescent="0.25">
      <c r="A450" s="11" t="s">
        <v>886</v>
      </c>
      <c r="B450" s="9" t="s">
        <v>887</v>
      </c>
      <c r="C450" s="10">
        <f>+'enero 21'!C450+'febrero 21'!C450+'marzo 21'!C450</f>
        <v>1284722</v>
      </c>
      <c r="D450" s="10">
        <f>+'enero 21'!D450+'febrero 21'!D450+'marzo 21'!D450</f>
        <v>423009</v>
      </c>
      <c r="E450" s="10">
        <f>+'enero 21'!E450+'febrero 21'!E450+'marzo 21'!E450</f>
        <v>16192</v>
      </c>
      <c r="F450" s="10">
        <f>+'enero 21'!F450+'febrero 21'!F450+'marzo 21'!F450</f>
        <v>52798</v>
      </c>
      <c r="G450" s="10">
        <f>+'enero 21'!G450+'febrero 21'!G450+'marzo 21'!G450</f>
        <v>48476</v>
      </c>
      <c r="H450" s="10">
        <f>+'enero 21'!H450+'febrero 21'!H450+'marzo 21'!H450</f>
        <v>11646</v>
      </c>
      <c r="I450" s="10">
        <f>+'enero 21'!I450+'febrero 21'!I450+'marzo 21'!I450</f>
        <v>39737</v>
      </c>
      <c r="J450" s="10">
        <f>+'enero 21'!J450+'febrero 21'!J450+'marzo 21'!J450</f>
        <v>2511</v>
      </c>
      <c r="K450" s="10">
        <f>+'enero 21'!K450+'febrero 21'!K450+'marzo 21'!K450</f>
        <v>0</v>
      </c>
      <c r="L450" s="10">
        <f>+'enero 21'!L450+'febrero 21'!L450+'marzo 21'!L450</f>
        <v>15253</v>
      </c>
      <c r="M450" s="10">
        <f>+'enero 21'!M450+'febrero 21'!M450+'marzo 21'!M450</f>
        <v>0</v>
      </c>
      <c r="N450" s="10">
        <f t="shared" si="6"/>
        <v>1894344</v>
      </c>
    </row>
    <row r="451" spans="1:14" ht="25.5" x14ac:dyDescent="0.25">
      <c r="A451" s="11" t="s">
        <v>888</v>
      </c>
      <c r="B451" s="9" t="s">
        <v>889</v>
      </c>
      <c r="C451" s="10">
        <f>+'enero 21'!C451+'febrero 21'!C451+'marzo 21'!C451</f>
        <v>183561</v>
      </c>
      <c r="D451" s="10">
        <f>+'enero 21'!D451+'febrero 21'!D451+'marzo 21'!D451</f>
        <v>105187</v>
      </c>
      <c r="E451" s="10">
        <f>+'enero 21'!E451+'febrero 21'!E451+'marzo 21'!E451</f>
        <v>3104</v>
      </c>
      <c r="F451" s="10">
        <f>+'enero 21'!F451+'febrero 21'!F451+'marzo 21'!F451</f>
        <v>9873</v>
      </c>
      <c r="G451" s="10">
        <f>+'enero 21'!G451+'febrero 21'!G451+'marzo 21'!G451</f>
        <v>1207</v>
      </c>
      <c r="H451" s="10">
        <f>+'enero 21'!H451+'febrero 21'!H451+'marzo 21'!H451</f>
        <v>958</v>
      </c>
      <c r="I451" s="10">
        <f>+'enero 21'!I451+'febrero 21'!I451+'marzo 21'!I451</f>
        <v>991</v>
      </c>
      <c r="J451" s="10">
        <f>+'enero 21'!J451+'febrero 21'!J451+'marzo 21'!J451</f>
        <v>555</v>
      </c>
      <c r="K451" s="10">
        <f>+'enero 21'!K451+'febrero 21'!K451+'marzo 21'!K451</f>
        <v>0</v>
      </c>
      <c r="L451" s="10">
        <f>+'enero 21'!L451+'febrero 21'!L451+'marzo 21'!L451</f>
        <v>2338</v>
      </c>
      <c r="M451" s="10">
        <f>+'enero 21'!M451+'febrero 21'!M451+'marzo 21'!M451</f>
        <v>0</v>
      </c>
      <c r="N451" s="10">
        <f t="shared" si="6"/>
        <v>307774</v>
      </c>
    </row>
    <row r="452" spans="1:14" ht="25.5" x14ac:dyDescent="0.25">
      <c r="A452" s="11" t="s">
        <v>890</v>
      </c>
      <c r="B452" s="9" t="s">
        <v>891</v>
      </c>
      <c r="C452" s="10">
        <f>+'enero 21'!C452+'febrero 21'!C452+'marzo 21'!C452</f>
        <v>202838</v>
      </c>
      <c r="D452" s="10">
        <f>+'enero 21'!D452+'febrero 21'!D452+'marzo 21'!D452</f>
        <v>90500</v>
      </c>
      <c r="E452" s="10">
        <f>+'enero 21'!E452+'febrero 21'!E452+'marzo 21'!E452</f>
        <v>3026</v>
      </c>
      <c r="F452" s="10">
        <f>+'enero 21'!F452+'febrero 21'!F452+'marzo 21'!F452</f>
        <v>10038</v>
      </c>
      <c r="G452" s="10">
        <f>+'enero 21'!G452+'febrero 21'!G452+'marzo 21'!G452</f>
        <v>2128</v>
      </c>
      <c r="H452" s="10">
        <f>+'enero 21'!H452+'febrero 21'!H452+'marzo 21'!H452</f>
        <v>1130</v>
      </c>
      <c r="I452" s="10">
        <f>+'enero 21'!I452+'febrero 21'!I452+'marzo 21'!I452</f>
        <v>1742</v>
      </c>
      <c r="J452" s="10">
        <f>+'enero 21'!J452+'febrero 21'!J452+'marzo 21'!J452</f>
        <v>522</v>
      </c>
      <c r="K452" s="10">
        <f>+'enero 21'!K452+'febrero 21'!K452+'marzo 21'!K452</f>
        <v>0</v>
      </c>
      <c r="L452" s="10">
        <f>+'enero 21'!L452+'febrero 21'!L452+'marzo 21'!L452</f>
        <v>0</v>
      </c>
      <c r="M452" s="10">
        <f>+'enero 21'!M452+'febrero 21'!M452+'marzo 21'!M452</f>
        <v>0</v>
      </c>
      <c r="N452" s="10">
        <f t="shared" si="6"/>
        <v>311924</v>
      </c>
    </row>
    <row r="453" spans="1:14" ht="25.5" x14ac:dyDescent="0.25">
      <c r="A453" s="11" t="s">
        <v>892</v>
      </c>
      <c r="B453" s="9" t="s">
        <v>893</v>
      </c>
      <c r="C453" s="10">
        <f>+'enero 21'!C453+'febrero 21'!C453+'marzo 21'!C453</f>
        <v>244979</v>
      </c>
      <c r="D453" s="10">
        <f>+'enero 21'!D453+'febrero 21'!D453+'marzo 21'!D453</f>
        <v>116412</v>
      </c>
      <c r="E453" s="10">
        <f>+'enero 21'!E453+'febrero 21'!E453+'marzo 21'!E453</f>
        <v>4065</v>
      </c>
      <c r="F453" s="10">
        <f>+'enero 21'!F453+'febrero 21'!F453+'marzo 21'!F453</f>
        <v>12968</v>
      </c>
      <c r="G453" s="10">
        <f>+'enero 21'!G453+'febrero 21'!G453+'marzo 21'!G453</f>
        <v>2513</v>
      </c>
      <c r="H453" s="10">
        <f>+'enero 21'!H453+'febrero 21'!H453+'marzo 21'!H453</f>
        <v>1334</v>
      </c>
      <c r="I453" s="10">
        <f>+'enero 21'!I453+'febrero 21'!I453+'marzo 21'!I453</f>
        <v>1830</v>
      </c>
      <c r="J453" s="10">
        <f>+'enero 21'!J453+'febrero 21'!J453+'marzo 21'!J453</f>
        <v>720</v>
      </c>
      <c r="K453" s="10">
        <f>+'enero 21'!K453+'febrero 21'!K453+'marzo 21'!K453</f>
        <v>0</v>
      </c>
      <c r="L453" s="10">
        <f>+'enero 21'!L453+'febrero 21'!L453+'marzo 21'!L453</f>
        <v>0</v>
      </c>
      <c r="M453" s="10">
        <f>+'enero 21'!M453+'febrero 21'!M453+'marzo 21'!M453</f>
        <v>0</v>
      </c>
      <c r="N453" s="10">
        <f t="shared" si="6"/>
        <v>384821</v>
      </c>
    </row>
    <row r="454" spans="1:14" ht="25.5" x14ac:dyDescent="0.25">
      <c r="A454" s="11" t="s">
        <v>894</v>
      </c>
      <c r="B454" s="9" t="s">
        <v>895</v>
      </c>
      <c r="C454" s="10">
        <f>+'enero 21'!C454+'febrero 21'!C454+'marzo 21'!C454</f>
        <v>424813</v>
      </c>
      <c r="D454" s="10">
        <f>+'enero 21'!D454+'febrero 21'!D454+'marzo 21'!D454</f>
        <v>155217</v>
      </c>
      <c r="E454" s="10">
        <f>+'enero 21'!E454+'febrero 21'!E454+'marzo 21'!E454</f>
        <v>6593</v>
      </c>
      <c r="F454" s="10">
        <f>+'enero 21'!F454+'febrero 21'!F454+'marzo 21'!F454</f>
        <v>21235</v>
      </c>
      <c r="G454" s="10">
        <f>+'enero 21'!G454+'febrero 21'!G454+'marzo 21'!G454</f>
        <v>9335</v>
      </c>
      <c r="H454" s="10">
        <f>+'enero 21'!H454+'febrero 21'!H454+'marzo 21'!H454</f>
        <v>2664</v>
      </c>
      <c r="I454" s="10">
        <f>+'enero 21'!I454+'febrero 21'!I454+'marzo 21'!I454</f>
        <v>6220</v>
      </c>
      <c r="J454" s="10">
        <f>+'enero 21'!J454+'febrero 21'!J454+'marzo 21'!J454</f>
        <v>1107</v>
      </c>
      <c r="K454" s="10">
        <f>+'enero 21'!K454+'febrero 21'!K454+'marzo 21'!K454</f>
        <v>0</v>
      </c>
      <c r="L454" s="10">
        <f>+'enero 21'!L454+'febrero 21'!L454+'marzo 21'!L454</f>
        <v>9888</v>
      </c>
      <c r="M454" s="10">
        <f>+'enero 21'!M454+'febrero 21'!M454+'marzo 21'!M454</f>
        <v>0</v>
      </c>
      <c r="N454" s="10">
        <f t="shared" si="6"/>
        <v>637072</v>
      </c>
    </row>
    <row r="455" spans="1:14" ht="25.5" x14ac:dyDescent="0.25">
      <c r="A455" s="11" t="s">
        <v>896</v>
      </c>
      <c r="B455" s="9" t="s">
        <v>897</v>
      </c>
      <c r="C455" s="10">
        <f>+'enero 21'!C455+'febrero 21'!C455+'marzo 21'!C455</f>
        <v>1122509</v>
      </c>
      <c r="D455" s="10">
        <f>+'enero 21'!D455+'febrero 21'!D455+'marzo 21'!D455</f>
        <v>366252</v>
      </c>
      <c r="E455" s="10">
        <f>+'enero 21'!E455+'febrero 21'!E455+'marzo 21'!E455</f>
        <v>14873</v>
      </c>
      <c r="F455" s="10">
        <f>+'enero 21'!F455+'febrero 21'!F455+'marzo 21'!F455</f>
        <v>48717</v>
      </c>
      <c r="G455" s="10">
        <f>+'enero 21'!G455+'febrero 21'!G455+'marzo 21'!G455</f>
        <v>34748</v>
      </c>
      <c r="H455" s="10">
        <f>+'enero 21'!H455+'febrero 21'!H455+'marzo 21'!H455</f>
        <v>9133</v>
      </c>
      <c r="I455" s="10">
        <f>+'enero 21'!I455+'febrero 21'!I455+'marzo 21'!I455</f>
        <v>26899</v>
      </c>
      <c r="J455" s="10">
        <f>+'enero 21'!J455+'febrero 21'!J455+'marzo 21'!J455</f>
        <v>2376</v>
      </c>
      <c r="K455" s="10">
        <f>+'enero 21'!K455+'febrero 21'!K455+'marzo 21'!K455</f>
        <v>0</v>
      </c>
      <c r="L455" s="10">
        <f>+'enero 21'!L455+'febrero 21'!L455+'marzo 21'!L455</f>
        <v>0</v>
      </c>
      <c r="M455" s="10">
        <f>+'enero 21'!M455+'febrero 21'!M455+'marzo 21'!M455</f>
        <v>0</v>
      </c>
      <c r="N455" s="10">
        <f t="shared" si="6"/>
        <v>1625507</v>
      </c>
    </row>
    <row r="456" spans="1:14" ht="25.5" x14ac:dyDescent="0.25">
      <c r="A456" s="11" t="s">
        <v>898</v>
      </c>
      <c r="B456" s="9" t="s">
        <v>899</v>
      </c>
      <c r="C456" s="10">
        <f>+'enero 21'!C456+'febrero 21'!C456+'marzo 21'!C456</f>
        <v>2242204</v>
      </c>
      <c r="D456" s="10">
        <f>+'enero 21'!D456+'febrero 21'!D456+'marzo 21'!D456</f>
        <v>1321288</v>
      </c>
      <c r="E456" s="10">
        <f>+'enero 21'!E456+'febrero 21'!E456+'marzo 21'!E456</f>
        <v>28865</v>
      </c>
      <c r="F456" s="10">
        <f>+'enero 21'!F456+'febrero 21'!F456+'marzo 21'!F456</f>
        <v>95647</v>
      </c>
      <c r="G456" s="10">
        <f>+'enero 21'!G456+'febrero 21'!G456+'marzo 21'!G456</f>
        <v>92917</v>
      </c>
      <c r="H456" s="10">
        <f>+'enero 21'!H456+'febrero 21'!H456+'marzo 21'!H456</f>
        <v>18532</v>
      </c>
      <c r="I456" s="10">
        <f>+'enero 21'!I456+'febrero 21'!I456+'marzo 21'!I456</f>
        <v>65531</v>
      </c>
      <c r="J456" s="10">
        <f>+'enero 21'!J456+'febrero 21'!J456+'marzo 21'!J456</f>
        <v>4245</v>
      </c>
      <c r="K456" s="10">
        <f>+'enero 21'!K456+'febrero 21'!K456+'marzo 21'!K456</f>
        <v>0</v>
      </c>
      <c r="L456" s="10">
        <f>+'enero 21'!L456+'febrero 21'!L456+'marzo 21'!L456</f>
        <v>0</v>
      </c>
      <c r="M456" s="10">
        <f>+'enero 21'!M456+'febrero 21'!M456+'marzo 21'!M456</f>
        <v>0</v>
      </c>
      <c r="N456" s="10">
        <f t="shared" si="6"/>
        <v>3869229</v>
      </c>
    </row>
    <row r="457" spans="1:14" ht="25.5" x14ac:dyDescent="0.25">
      <c r="A457" s="11" t="s">
        <v>900</v>
      </c>
      <c r="B457" s="9" t="s">
        <v>901</v>
      </c>
      <c r="C457" s="10">
        <f>+'enero 21'!C457+'febrero 21'!C457+'marzo 21'!C457</f>
        <v>454473</v>
      </c>
      <c r="D457" s="10">
        <f>+'enero 21'!D457+'febrero 21'!D457+'marzo 21'!D457</f>
        <v>127917</v>
      </c>
      <c r="E457" s="10">
        <f>+'enero 21'!E457+'febrero 21'!E457+'marzo 21'!E457</f>
        <v>6565</v>
      </c>
      <c r="F457" s="10">
        <f>+'enero 21'!F457+'febrero 21'!F457+'marzo 21'!F457</f>
        <v>21428</v>
      </c>
      <c r="G457" s="10">
        <f>+'enero 21'!G457+'febrero 21'!G457+'marzo 21'!G457</f>
        <v>14701</v>
      </c>
      <c r="H457" s="10">
        <f>+'enero 21'!H457+'febrero 21'!H457+'marzo 21'!H457</f>
        <v>3172</v>
      </c>
      <c r="I457" s="10">
        <f>+'enero 21'!I457+'febrero 21'!I457+'marzo 21'!I457</f>
        <v>9158</v>
      </c>
      <c r="J457" s="10">
        <f>+'enero 21'!J457+'febrero 21'!J457+'marzo 21'!J457</f>
        <v>1044</v>
      </c>
      <c r="K457" s="10">
        <f>+'enero 21'!K457+'febrero 21'!K457+'marzo 21'!K457</f>
        <v>0</v>
      </c>
      <c r="L457" s="10">
        <f>+'enero 21'!L457+'febrero 21'!L457+'marzo 21'!L457</f>
        <v>0</v>
      </c>
      <c r="M457" s="10">
        <f>+'enero 21'!M457+'febrero 21'!M457+'marzo 21'!M457</f>
        <v>0</v>
      </c>
      <c r="N457" s="10">
        <f t="shared" si="6"/>
        <v>638458</v>
      </c>
    </row>
    <row r="458" spans="1:14" ht="25.5" x14ac:dyDescent="0.25">
      <c r="A458" s="11" t="s">
        <v>902</v>
      </c>
      <c r="B458" s="9" t="s">
        <v>903</v>
      </c>
      <c r="C458" s="10">
        <f>+'enero 21'!C458+'febrero 21'!C458+'marzo 21'!C458</f>
        <v>646461</v>
      </c>
      <c r="D458" s="10">
        <f>+'enero 21'!D458+'febrero 21'!D458+'marzo 21'!D458</f>
        <v>188324</v>
      </c>
      <c r="E458" s="10">
        <f>+'enero 21'!E458+'febrero 21'!E458+'marzo 21'!E458</f>
        <v>9175</v>
      </c>
      <c r="F458" s="10">
        <f>+'enero 21'!F458+'febrero 21'!F458+'marzo 21'!F458</f>
        <v>29564</v>
      </c>
      <c r="G458" s="10">
        <f>+'enero 21'!G458+'febrero 21'!G458+'marzo 21'!G458</f>
        <v>17341</v>
      </c>
      <c r="H458" s="10">
        <f>+'enero 21'!H458+'febrero 21'!H458+'marzo 21'!H458</f>
        <v>5003</v>
      </c>
      <c r="I458" s="10">
        <f>+'enero 21'!I458+'febrero 21'!I458+'marzo 21'!I458</f>
        <v>14191</v>
      </c>
      <c r="J458" s="10">
        <f>+'enero 21'!J458+'febrero 21'!J458+'marzo 21'!J458</f>
        <v>1488</v>
      </c>
      <c r="K458" s="10">
        <f>+'enero 21'!K458+'febrero 21'!K458+'marzo 21'!K458</f>
        <v>0</v>
      </c>
      <c r="L458" s="10">
        <f>+'enero 21'!L458+'febrero 21'!L458+'marzo 21'!L458</f>
        <v>11452</v>
      </c>
      <c r="M458" s="10">
        <f>+'enero 21'!M458+'febrero 21'!M458+'marzo 21'!M458</f>
        <v>0</v>
      </c>
      <c r="N458" s="10">
        <f t="shared" si="6"/>
        <v>922999</v>
      </c>
    </row>
    <row r="459" spans="1:14" ht="25.5" x14ac:dyDescent="0.25">
      <c r="A459" s="11" t="s">
        <v>904</v>
      </c>
      <c r="B459" s="9" t="s">
        <v>905</v>
      </c>
      <c r="C459" s="10">
        <f>+'enero 21'!C459+'febrero 21'!C459+'marzo 21'!C459</f>
        <v>2011011</v>
      </c>
      <c r="D459" s="10">
        <f>+'enero 21'!D459+'febrero 21'!D459+'marzo 21'!D459</f>
        <v>255453</v>
      </c>
      <c r="E459" s="10">
        <f>+'enero 21'!E459+'febrero 21'!E459+'marzo 21'!E459</f>
        <v>26622</v>
      </c>
      <c r="F459" s="10">
        <f>+'enero 21'!F459+'febrero 21'!F459+'marzo 21'!F459</f>
        <v>87500</v>
      </c>
      <c r="G459" s="10">
        <f>+'enero 21'!G459+'febrero 21'!G459+'marzo 21'!G459</f>
        <v>85634</v>
      </c>
      <c r="H459" s="10">
        <f>+'enero 21'!H459+'febrero 21'!H459+'marzo 21'!H459</f>
        <v>16445</v>
      </c>
      <c r="I459" s="10">
        <f>+'enero 21'!I459+'febrero 21'!I459+'marzo 21'!I459</f>
        <v>54972</v>
      </c>
      <c r="J459" s="10">
        <f>+'enero 21'!J459+'febrero 21'!J459+'marzo 21'!J459</f>
        <v>3909</v>
      </c>
      <c r="K459" s="10">
        <f>+'enero 21'!K459+'febrero 21'!K459+'marzo 21'!K459</f>
        <v>0</v>
      </c>
      <c r="L459" s="10">
        <f>+'enero 21'!L459+'febrero 21'!L459+'marzo 21'!L459</f>
        <v>0</v>
      </c>
      <c r="M459" s="10">
        <f>+'enero 21'!M459+'febrero 21'!M459+'marzo 21'!M459</f>
        <v>0</v>
      </c>
      <c r="N459" s="10">
        <f t="shared" ref="N459:N522" si="7">SUM(C459:M459)</f>
        <v>2541546</v>
      </c>
    </row>
    <row r="460" spans="1:14" ht="25.5" x14ac:dyDescent="0.25">
      <c r="A460" s="11" t="s">
        <v>906</v>
      </c>
      <c r="B460" s="9" t="s">
        <v>907</v>
      </c>
      <c r="C460" s="10">
        <f>+'enero 21'!C460+'febrero 21'!C460+'marzo 21'!C460</f>
        <v>374525</v>
      </c>
      <c r="D460" s="10">
        <f>+'enero 21'!D460+'febrero 21'!D460+'marzo 21'!D460</f>
        <v>163529</v>
      </c>
      <c r="E460" s="10">
        <f>+'enero 21'!E460+'febrero 21'!E460+'marzo 21'!E460</f>
        <v>6101</v>
      </c>
      <c r="F460" s="10">
        <f>+'enero 21'!F460+'febrero 21'!F460+'marzo 21'!F460</f>
        <v>19430</v>
      </c>
      <c r="G460" s="10">
        <f>+'enero 21'!G460+'febrero 21'!G460+'marzo 21'!G460</f>
        <v>6345</v>
      </c>
      <c r="H460" s="10">
        <f>+'enero 21'!H460+'febrero 21'!H460+'marzo 21'!H460</f>
        <v>2228</v>
      </c>
      <c r="I460" s="10">
        <f>+'enero 21'!I460+'febrero 21'!I460+'marzo 21'!I460</f>
        <v>4032</v>
      </c>
      <c r="J460" s="10">
        <f>+'enero 21'!J460+'febrero 21'!J460+'marzo 21'!J460</f>
        <v>1038</v>
      </c>
      <c r="K460" s="10">
        <f>+'enero 21'!K460+'febrero 21'!K460+'marzo 21'!K460</f>
        <v>0</v>
      </c>
      <c r="L460" s="10">
        <f>+'enero 21'!L460+'febrero 21'!L460+'marzo 21'!L460</f>
        <v>0</v>
      </c>
      <c r="M460" s="10">
        <f>+'enero 21'!M460+'febrero 21'!M460+'marzo 21'!M460</f>
        <v>0</v>
      </c>
      <c r="N460" s="10">
        <f t="shared" si="7"/>
        <v>577228</v>
      </c>
    </row>
    <row r="461" spans="1:14" ht="25.5" x14ac:dyDescent="0.25">
      <c r="A461" s="11" t="s">
        <v>908</v>
      </c>
      <c r="B461" s="9" t="s">
        <v>909</v>
      </c>
      <c r="C461" s="10">
        <f>+'enero 21'!C461+'febrero 21'!C461+'marzo 21'!C461</f>
        <v>934426</v>
      </c>
      <c r="D461" s="10">
        <f>+'enero 21'!D461+'febrero 21'!D461+'marzo 21'!D461</f>
        <v>396292</v>
      </c>
      <c r="E461" s="10">
        <f>+'enero 21'!E461+'febrero 21'!E461+'marzo 21'!E461</f>
        <v>12932</v>
      </c>
      <c r="F461" s="10">
        <f>+'enero 21'!F461+'febrero 21'!F461+'marzo 21'!F461</f>
        <v>42999</v>
      </c>
      <c r="G461" s="10">
        <f>+'enero 21'!G461+'febrero 21'!G461+'marzo 21'!G461</f>
        <v>25933</v>
      </c>
      <c r="H461" s="10">
        <f>+'enero 21'!H461+'febrero 21'!H461+'marzo 21'!H461</f>
        <v>6313</v>
      </c>
      <c r="I461" s="10">
        <f>+'enero 21'!I461+'febrero 21'!I461+'marzo 21'!I461</f>
        <v>16878</v>
      </c>
      <c r="J461" s="10">
        <f>+'enero 21'!J461+'febrero 21'!J461+'marzo 21'!J461</f>
        <v>2184</v>
      </c>
      <c r="K461" s="10">
        <f>+'enero 21'!K461+'febrero 21'!K461+'marzo 21'!K461</f>
        <v>0</v>
      </c>
      <c r="L461" s="10">
        <f>+'enero 21'!L461+'febrero 21'!L461+'marzo 21'!L461</f>
        <v>0</v>
      </c>
      <c r="M461" s="10">
        <f>+'enero 21'!M461+'febrero 21'!M461+'marzo 21'!M461</f>
        <v>0</v>
      </c>
      <c r="N461" s="10">
        <f t="shared" si="7"/>
        <v>1437957</v>
      </c>
    </row>
    <row r="462" spans="1:14" ht="25.5" x14ac:dyDescent="0.25">
      <c r="A462" s="11" t="s">
        <v>910</v>
      </c>
      <c r="B462" s="9" t="s">
        <v>911</v>
      </c>
      <c r="C462" s="10">
        <f>+'enero 21'!C462+'febrero 21'!C462+'marzo 21'!C462</f>
        <v>640621</v>
      </c>
      <c r="D462" s="10">
        <f>+'enero 21'!D462+'febrero 21'!D462+'marzo 21'!D462</f>
        <v>102288</v>
      </c>
      <c r="E462" s="10">
        <f>+'enero 21'!E462+'febrero 21'!E462+'marzo 21'!E462</f>
        <v>8443</v>
      </c>
      <c r="F462" s="10">
        <f>+'enero 21'!F462+'febrero 21'!F462+'marzo 21'!F462</f>
        <v>27622</v>
      </c>
      <c r="G462" s="10">
        <f>+'enero 21'!G462+'febrero 21'!G462+'marzo 21'!G462</f>
        <v>19892</v>
      </c>
      <c r="H462" s="10">
        <f>+'enero 21'!H462+'febrero 21'!H462+'marzo 21'!H462</f>
        <v>5421</v>
      </c>
      <c r="I462" s="10">
        <f>+'enero 21'!I462+'febrero 21'!I462+'marzo 21'!I462</f>
        <v>17083</v>
      </c>
      <c r="J462" s="10">
        <f>+'enero 21'!J462+'febrero 21'!J462+'marzo 21'!J462</f>
        <v>1212</v>
      </c>
      <c r="K462" s="10">
        <f>+'enero 21'!K462+'febrero 21'!K462+'marzo 21'!K462</f>
        <v>0</v>
      </c>
      <c r="L462" s="10">
        <f>+'enero 21'!L462+'febrero 21'!L462+'marzo 21'!L462</f>
        <v>0</v>
      </c>
      <c r="M462" s="10">
        <f>+'enero 21'!M462+'febrero 21'!M462+'marzo 21'!M462</f>
        <v>0</v>
      </c>
      <c r="N462" s="10">
        <f t="shared" si="7"/>
        <v>822582</v>
      </c>
    </row>
    <row r="463" spans="1:14" ht="25.5" x14ac:dyDescent="0.25">
      <c r="A463" s="11" t="s">
        <v>912</v>
      </c>
      <c r="B463" s="9" t="s">
        <v>913</v>
      </c>
      <c r="C463" s="10">
        <f>+'enero 21'!C463+'febrero 21'!C463+'marzo 21'!C463</f>
        <v>586026</v>
      </c>
      <c r="D463" s="10">
        <f>+'enero 21'!D463+'febrero 21'!D463+'marzo 21'!D463</f>
        <v>139464</v>
      </c>
      <c r="E463" s="10">
        <f>+'enero 21'!E463+'febrero 21'!E463+'marzo 21'!E463</f>
        <v>8450</v>
      </c>
      <c r="F463" s="10">
        <f>+'enero 21'!F463+'febrero 21'!F463+'marzo 21'!F463</f>
        <v>27426</v>
      </c>
      <c r="G463" s="10">
        <f>+'enero 21'!G463+'febrero 21'!G463+'marzo 21'!G463</f>
        <v>20101</v>
      </c>
      <c r="H463" s="10">
        <f>+'enero 21'!H463+'febrero 21'!H463+'marzo 21'!H463</f>
        <v>4213</v>
      </c>
      <c r="I463" s="10">
        <f>+'enero 21'!I463+'febrero 21'!I463+'marzo 21'!I463</f>
        <v>12988</v>
      </c>
      <c r="J463" s="10">
        <f>+'enero 21'!J463+'febrero 21'!J463+'marzo 21'!J463</f>
        <v>1371</v>
      </c>
      <c r="K463" s="10">
        <f>+'enero 21'!K463+'febrero 21'!K463+'marzo 21'!K463</f>
        <v>0</v>
      </c>
      <c r="L463" s="10">
        <f>+'enero 21'!L463+'febrero 21'!L463+'marzo 21'!L463</f>
        <v>0</v>
      </c>
      <c r="M463" s="10">
        <f>+'enero 21'!M463+'febrero 21'!M463+'marzo 21'!M463</f>
        <v>0</v>
      </c>
      <c r="N463" s="10">
        <f t="shared" si="7"/>
        <v>800039</v>
      </c>
    </row>
    <row r="464" spans="1:14" ht="25.5" x14ac:dyDescent="0.25">
      <c r="A464" s="11" t="s">
        <v>914</v>
      </c>
      <c r="B464" s="9" t="s">
        <v>915</v>
      </c>
      <c r="C464" s="10">
        <f>+'enero 21'!C464+'febrero 21'!C464+'marzo 21'!C464</f>
        <v>589766</v>
      </c>
      <c r="D464" s="10">
        <f>+'enero 21'!D464+'febrero 21'!D464+'marzo 21'!D464</f>
        <v>277128</v>
      </c>
      <c r="E464" s="10">
        <f>+'enero 21'!E464+'febrero 21'!E464+'marzo 21'!E464</f>
        <v>8163</v>
      </c>
      <c r="F464" s="10">
        <f>+'enero 21'!F464+'febrero 21'!F464+'marzo 21'!F464</f>
        <v>26912</v>
      </c>
      <c r="G464" s="10">
        <f>+'enero 21'!G464+'febrero 21'!G464+'marzo 21'!G464</f>
        <v>16428</v>
      </c>
      <c r="H464" s="10">
        <f>+'enero 21'!H464+'febrero 21'!H464+'marzo 21'!H464</f>
        <v>4223</v>
      </c>
      <c r="I464" s="10">
        <f>+'enero 21'!I464+'febrero 21'!I464+'marzo 21'!I464</f>
        <v>11666</v>
      </c>
      <c r="J464" s="10">
        <f>+'enero 21'!J464+'febrero 21'!J464+'marzo 21'!J464</f>
        <v>1347</v>
      </c>
      <c r="K464" s="10">
        <f>+'enero 21'!K464+'febrero 21'!K464+'marzo 21'!K464</f>
        <v>0</v>
      </c>
      <c r="L464" s="10">
        <f>+'enero 21'!L464+'febrero 21'!L464+'marzo 21'!L464</f>
        <v>18849</v>
      </c>
      <c r="M464" s="10">
        <f>+'enero 21'!M464+'febrero 21'!M464+'marzo 21'!M464</f>
        <v>0</v>
      </c>
      <c r="N464" s="10">
        <f t="shared" si="7"/>
        <v>954482</v>
      </c>
    </row>
    <row r="465" spans="1:14" ht="25.5" x14ac:dyDescent="0.25">
      <c r="A465" s="11" t="s">
        <v>916</v>
      </c>
      <c r="B465" s="9" t="s">
        <v>917</v>
      </c>
      <c r="C465" s="10">
        <f>+'enero 21'!C465+'febrero 21'!C465+'marzo 21'!C465</f>
        <v>394549</v>
      </c>
      <c r="D465" s="10">
        <f>+'enero 21'!D465+'febrero 21'!D465+'marzo 21'!D465</f>
        <v>238723</v>
      </c>
      <c r="E465" s="10">
        <f>+'enero 21'!E465+'febrero 21'!E465+'marzo 21'!E465</f>
        <v>5670</v>
      </c>
      <c r="F465" s="10">
        <f>+'enero 21'!F465+'febrero 21'!F465+'marzo 21'!F465</f>
        <v>18504</v>
      </c>
      <c r="G465" s="10">
        <f>+'enero 21'!G465+'febrero 21'!G465+'marzo 21'!G465</f>
        <v>8960</v>
      </c>
      <c r="H465" s="10">
        <f>+'enero 21'!H465+'febrero 21'!H465+'marzo 21'!H465</f>
        <v>2762</v>
      </c>
      <c r="I465" s="10">
        <f>+'enero 21'!I465+'febrero 21'!I465+'marzo 21'!I465</f>
        <v>6988</v>
      </c>
      <c r="J465" s="10">
        <f>+'enero 21'!J465+'febrero 21'!J465+'marzo 21'!J465</f>
        <v>930</v>
      </c>
      <c r="K465" s="10">
        <f>+'enero 21'!K465+'febrero 21'!K465+'marzo 21'!K465</f>
        <v>0</v>
      </c>
      <c r="L465" s="10">
        <f>+'enero 21'!L465+'febrero 21'!L465+'marzo 21'!L465</f>
        <v>9769</v>
      </c>
      <c r="M465" s="10">
        <f>+'enero 21'!M465+'febrero 21'!M465+'marzo 21'!M465</f>
        <v>0</v>
      </c>
      <c r="N465" s="10">
        <f t="shared" si="7"/>
        <v>686855</v>
      </c>
    </row>
    <row r="466" spans="1:14" ht="25.5" x14ac:dyDescent="0.25">
      <c r="A466" s="11" t="s">
        <v>918</v>
      </c>
      <c r="B466" s="9" t="s">
        <v>919</v>
      </c>
      <c r="C466" s="10">
        <f>+'enero 21'!C466+'febrero 21'!C466+'marzo 21'!C466</f>
        <v>658812</v>
      </c>
      <c r="D466" s="10">
        <f>+'enero 21'!D466+'febrero 21'!D466+'marzo 21'!D466</f>
        <v>170250</v>
      </c>
      <c r="E466" s="10">
        <f>+'enero 21'!E466+'febrero 21'!E466+'marzo 21'!E466</f>
        <v>9836</v>
      </c>
      <c r="F466" s="10">
        <f>+'enero 21'!F466+'febrero 21'!F466+'marzo 21'!F466</f>
        <v>31601</v>
      </c>
      <c r="G466" s="10">
        <f>+'enero 21'!G466+'febrero 21'!G466+'marzo 21'!G466</f>
        <v>18604</v>
      </c>
      <c r="H466" s="10">
        <f>+'enero 21'!H466+'febrero 21'!H466+'marzo 21'!H466</f>
        <v>4513</v>
      </c>
      <c r="I466" s="10">
        <f>+'enero 21'!I466+'febrero 21'!I466+'marzo 21'!I466</f>
        <v>12417</v>
      </c>
      <c r="J466" s="10">
        <f>+'enero 21'!J466+'febrero 21'!J466+'marzo 21'!J466</f>
        <v>1758</v>
      </c>
      <c r="K466" s="10">
        <f>+'enero 21'!K466+'febrero 21'!K466+'marzo 21'!K466</f>
        <v>0</v>
      </c>
      <c r="L466" s="10">
        <f>+'enero 21'!L466+'febrero 21'!L466+'marzo 21'!L466</f>
        <v>0</v>
      </c>
      <c r="M466" s="10">
        <f>+'enero 21'!M466+'febrero 21'!M466+'marzo 21'!M466</f>
        <v>0</v>
      </c>
      <c r="N466" s="10">
        <f t="shared" si="7"/>
        <v>907791</v>
      </c>
    </row>
    <row r="467" spans="1:14" ht="25.5" x14ac:dyDescent="0.25">
      <c r="A467" s="11" t="s">
        <v>920</v>
      </c>
      <c r="B467" s="9" t="s">
        <v>921</v>
      </c>
      <c r="C467" s="10">
        <f>+'enero 21'!C467+'febrero 21'!C467+'marzo 21'!C467</f>
        <v>470928</v>
      </c>
      <c r="D467" s="10">
        <f>+'enero 21'!D467+'febrero 21'!D467+'marzo 21'!D467</f>
        <v>193500</v>
      </c>
      <c r="E467" s="10">
        <f>+'enero 21'!E467+'febrero 21'!E467+'marzo 21'!E467</f>
        <v>6117</v>
      </c>
      <c r="F467" s="10">
        <f>+'enero 21'!F467+'febrero 21'!F467+'marzo 21'!F467</f>
        <v>21343</v>
      </c>
      <c r="G467" s="10">
        <f>+'enero 21'!G467+'febrero 21'!G467+'marzo 21'!G467</f>
        <v>5921</v>
      </c>
      <c r="H467" s="10">
        <f>+'enero 21'!H467+'febrero 21'!H467+'marzo 21'!H467</f>
        <v>2773</v>
      </c>
      <c r="I467" s="10">
        <f>+'enero 21'!I467+'febrero 21'!I467+'marzo 21'!I467</f>
        <v>5030</v>
      </c>
      <c r="J467" s="10">
        <f>+'enero 21'!J467+'febrero 21'!J467+'marzo 21'!J467</f>
        <v>1005</v>
      </c>
      <c r="K467" s="10">
        <f>+'enero 21'!K467+'febrero 21'!K467+'marzo 21'!K467</f>
        <v>0</v>
      </c>
      <c r="L467" s="10">
        <f>+'enero 21'!L467+'febrero 21'!L467+'marzo 21'!L467</f>
        <v>0</v>
      </c>
      <c r="M467" s="10">
        <f>+'enero 21'!M467+'febrero 21'!M467+'marzo 21'!M467</f>
        <v>0</v>
      </c>
      <c r="N467" s="10">
        <f t="shared" si="7"/>
        <v>706617</v>
      </c>
    </row>
    <row r="468" spans="1:14" ht="25.5" x14ac:dyDescent="0.25">
      <c r="A468" s="11" t="s">
        <v>922</v>
      </c>
      <c r="B468" s="9" t="s">
        <v>923</v>
      </c>
      <c r="C468" s="10">
        <f>+'enero 21'!C468+'febrero 21'!C468+'marzo 21'!C468</f>
        <v>929930</v>
      </c>
      <c r="D468" s="10">
        <f>+'enero 21'!D468+'febrero 21'!D468+'marzo 21'!D468</f>
        <v>425697</v>
      </c>
      <c r="E468" s="10">
        <f>+'enero 21'!E468+'febrero 21'!E468+'marzo 21'!E468</f>
        <v>12357</v>
      </c>
      <c r="F468" s="10">
        <f>+'enero 21'!F468+'febrero 21'!F468+'marzo 21'!F468</f>
        <v>41054</v>
      </c>
      <c r="G468" s="10">
        <f>+'enero 21'!G468+'febrero 21'!G468+'marzo 21'!G468</f>
        <v>24420</v>
      </c>
      <c r="H468" s="10">
        <f>+'enero 21'!H468+'febrero 21'!H468+'marzo 21'!H468</f>
        <v>7032</v>
      </c>
      <c r="I468" s="10">
        <f>+'enero 21'!I468+'febrero 21'!I468+'marzo 21'!I468</f>
        <v>20339</v>
      </c>
      <c r="J468" s="10">
        <f>+'enero 21'!J468+'febrero 21'!J468+'marzo 21'!J468</f>
        <v>1947</v>
      </c>
      <c r="K468" s="10">
        <f>+'enero 21'!K468+'febrero 21'!K468+'marzo 21'!K468</f>
        <v>0</v>
      </c>
      <c r="L468" s="10">
        <f>+'enero 21'!L468+'febrero 21'!L468+'marzo 21'!L468</f>
        <v>0</v>
      </c>
      <c r="M468" s="10">
        <f>+'enero 21'!M468+'febrero 21'!M468+'marzo 21'!M468</f>
        <v>0</v>
      </c>
      <c r="N468" s="10">
        <f t="shared" si="7"/>
        <v>1462776</v>
      </c>
    </row>
    <row r="469" spans="1:14" ht="25.5" x14ac:dyDescent="0.25">
      <c r="A469" s="11" t="s">
        <v>924</v>
      </c>
      <c r="B469" s="9" t="s">
        <v>925</v>
      </c>
      <c r="C469" s="10">
        <f>+'enero 21'!C469+'febrero 21'!C469+'marzo 21'!C469</f>
        <v>920883</v>
      </c>
      <c r="D469" s="10">
        <f>+'enero 21'!D469+'febrero 21'!D469+'marzo 21'!D469</f>
        <v>202398</v>
      </c>
      <c r="E469" s="10">
        <f>+'enero 21'!E469+'febrero 21'!E469+'marzo 21'!E469</f>
        <v>13218</v>
      </c>
      <c r="F469" s="10">
        <f>+'enero 21'!F469+'febrero 21'!F469+'marzo 21'!F469</f>
        <v>43152</v>
      </c>
      <c r="G469" s="10">
        <f>+'enero 21'!G469+'febrero 21'!G469+'marzo 21'!G469</f>
        <v>29574</v>
      </c>
      <c r="H469" s="10">
        <f>+'enero 21'!H469+'febrero 21'!H469+'marzo 21'!H469</f>
        <v>6451</v>
      </c>
      <c r="I469" s="10">
        <f>+'enero 21'!I469+'febrero 21'!I469+'marzo 21'!I469</f>
        <v>19145</v>
      </c>
      <c r="J469" s="10">
        <f>+'enero 21'!J469+'febrero 21'!J469+'marzo 21'!J469</f>
        <v>2160</v>
      </c>
      <c r="K469" s="10">
        <f>+'enero 21'!K469+'febrero 21'!K469+'marzo 21'!K469</f>
        <v>0</v>
      </c>
      <c r="L469" s="10">
        <f>+'enero 21'!L469+'febrero 21'!L469+'marzo 21'!L469</f>
        <v>0</v>
      </c>
      <c r="M469" s="10">
        <f>+'enero 21'!M469+'febrero 21'!M469+'marzo 21'!M469</f>
        <v>0</v>
      </c>
      <c r="N469" s="10">
        <f t="shared" si="7"/>
        <v>1236981</v>
      </c>
    </row>
    <row r="470" spans="1:14" ht="25.5" x14ac:dyDescent="0.25">
      <c r="A470" s="11" t="s">
        <v>926</v>
      </c>
      <c r="B470" s="9" t="s">
        <v>927</v>
      </c>
      <c r="C470" s="10">
        <f>+'enero 21'!C470+'febrero 21'!C470+'marzo 21'!C470</f>
        <v>289048</v>
      </c>
      <c r="D470" s="10">
        <f>+'enero 21'!D470+'febrero 21'!D470+'marzo 21'!D470</f>
        <v>151231</v>
      </c>
      <c r="E470" s="10">
        <f>+'enero 21'!E470+'febrero 21'!E470+'marzo 21'!E470</f>
        <v>4485</v>
      </c>
      <c r="F470" s="10">
        <f>+'enero 21'!F470+'febrero 21'!F470+'marzo 21'!F470</f>
        <v>14635</v>
      </c>
      <c r="G470" s="10">
        <f>+'enero 21'!G470+'febrero 21'!G470+'marzo 21'!G470</f>
        <v>3094</v>
      </c>
      <c r="H470" s="10">
        <f>+'enero 21'!H470+'febrero 21'!H470+'marzo 21'!H470</f>
        <v>1616</v>
      </c>
      <c r="I470" s="10">
        <f>+'enero 21'!I470+'febrero 21'!I470+'marzo 21'!I470</f>
        <v>2278</v>
      </c>
      <c r="J470" s="10">
        <f>+'enero 21'!J470+'febrero 21'!J470+'marzo 21'!J470</f>
        <v>777</v>
      </c>
      <c r="K470" s="10">
        <f>+'enero 21'!K470+'febrero 21'!K470+'marzo 21'!K470</f>
        <v>0</v>
      </c>
      <c r="L470" s="10">
        <f>+'enero 21'!L470+'febrero 21'!L470+'marzo 21'!L470</f>
        <v>0</v>
      </c>
      <c r="M470" s="10">
        <f>+'enero 21'!M470+'febrero 21'!M470+'marzo 21'!M470</f>
        <v>0</v>
      </c>
      <c r="N470" s="10">
        <f t="shared" si="7"/>
        <v>467164</v>
      </c>
    </row>
    <row r="471" spans="1:14" ht="25.5" x14ac:dyDescent="0.25">
      <c r="A471" s="11" t="s">
        <v>928</v>
      </c>
      <c r="B471" s="9" t="s">
        <v>929</v>
      </c>
      <c r="C471" s="10">
        <f>+'enero 21'!C471+'febrero 21'!C471+'marzo 21'!C471</f>
        <v>894792</v>
      </c>
      <c r="D471" s="10">
        <f>+'enero 21'!D471+'febrero 21'!D471+'marzo 21'!D471</f>
        <v>398496</v>
      </c>
      <c r="E471" s="10">
        <f>+'enero 21'!E471+'febrero 21'!E471+'marzo 21'!E471</f>
        <v>11807</v>
      </c>
      <c r="F471" s="10">
        <f>+'enero 21'!F471+'febrero 21'!F471+'marzo 21'!F471</f>
        <v>39411</v>
      </c>
      <c r="G471" s="10">
        <f>+'enero 21'!G471+'febrero 21'!G471+'marzo 21'!G471</f>
        <v>22954</v>
      </c>
      <c r="H471" s="10">
        <f>+'enero 21'!H471+'febrero 21'!H471+'marzo 21'!H471</f>
        <v>6617</v>
      </c>
      <c r="I471" s="10">
        <f>+'enero 21'!I471+'febrero 21'!I471+'marzo 21'!I471</f>
        <v>18898</v>
      </c>
      <c r="J471" s="10">
        <f>+'enero 21'!J471+'febrero 21'!J471+'marzo 21'!J471</f>
        <v>1947</v>
      </c>
      <c r="K471" s="10">
        <f>+'enero 21'!K471+'febrero 21'!K471+'marzo 21'!K471</f>
        <v>0</v>
      </c>
      <c r="L471" s="10">
        <f>+'enero 21'!L471+'febrero 21'!L471+'marzo 21'!L471</f>
        <v>0</v>
      </c>
      <c r="M471" s="10">
        <f>+'enero 21'!M471+'febrero 21'!M471+'marzo 21'!M471</f>
        <v>0</v>
      </c>
      <c r="N471" s="10">
        <f t="shared" si="7"/>
        <v>1394922</v>
      </c>
    </row>
    <row r="472" spans="1:14" ht="25.5" x14ac:dyDescent="0.25">
      <c r="A472" s="11" t="s">
        <v>930</v>
      </c>
      <c r="B472" s="9" t="s">
        <v>931</v>
      </c>
      <c r="C472" s="10">
        <f>+'enero 21'!C472+'febrero 21'!C472+'marzo 21'!C472</f>
        <v>260652</v>
      </c>
      <c r="D472" s="10">
        <f>+'enero 21'!D472+'febrero 21'!D472+'marzo 21'!D472</f>
        <v>119742</v>
      </c>
      <c r="E472" s="10">
        <f>+'enero 21'!E472+'febrero 21'!E472+'marzo 21'!E472</f>
        <v>4178</v>
      </c>
      <c r="F472" s="10">
        <f>+'enero 21'!F472+'febrero 21'!F472+'marzo 21'!F472</f>
        <v>13308</v>
      </c>
      <c r="G472" s="10">
        <f>+'enero 21'!G472+'febrero 21'!G472+'marzo 21'!G472</f>
        <v>2827</v>
      </c>
      <c r="H472" s="10">
        <f>+'enero 21'!H472+'febrero 21'!H472+'marzo 21'!H472</f>
        <v>1617</v>
      </c>
      <c r="I472" s="10">
        <f>+'enero 21'!I472+'febrero 21'!I472+'marzo 21'!I472</f>
        <v>2647</v>
      </c>
      <c r="J472" s="10">
        <f>+'enero 21'!J472+'febrero 21'!J472+'marzo 21'!J472</f>
        <v>711</v>
      </c>
      <c r="K472" s="10">
        <f>+'enero 21'!K472+'febrero 21'!K472+'marzo 21'!K472</f>
        <v>0</v>
      </c>
      <c r="L472" s="10">
        <f>+'enero 21'!L472+'febrero 21'!L472+'marzo 21'!L472</f>
        <v>0</v>
      </c>
      <c r="M472" s="10">
        <f>+'enero 21'!M472+'febrero 21'!M472+'marzo 21'!M472</f>
        <v>0</v>
      </c>
      <c r="N472" s="10">
        <f t="shared" si="7"/>
        <v>405682</v>
      </c>
    </row>
    <row r="473" spans="1:14" ht="38.25" x14ac:dyDescent="0.25">
      <c r="A473" s="11" t="s">
        <v>932</v>
      </c>
      <c r="B473" s="9" t="s">
        <v>933</v>
      </c>
      <c r="C473" s="10">
        <f>+'enero 21'!C473+'febrero 21'!C473+'marzo 21'!C473</f>
        <v>246055</v>
      </c>
      <c r="D473" s="10">
        <f>+'enero 21'!D473+'febrero 21'!D473+'marzo 21'!D473</f>
        <v>110158</v>
      </c>
      <c r="E473" s="10">
        <f>+'enero 21'!E473+'febrero 21'!E473+'marzo 21'!E473</f>
        <v>4032</v>
      </c>
      <c r="F473" s="10">
        <f>+'enero 21'!F473+'febrero 21'!F473+'marzo 21'!F473</f>
        <v>12715</v>
      </c>
      <c r="G473" s="10">
        <f>+'enero 21'!G473+'febrero 21'!G473+'marzo 21'!G473</f>
        <v>1852</v>
      </c>
      <c r="H473" s="10">
        <f>+'enero 21'!H473+'febrero 21'!H473+'marzo 21'!H473</f>
        <v>1564</v>
      </c>
      <c r="I473" s="10">
        <f>+'enero 21'!I473+'febrero 21'!I473+'marzo 21'!I473</f>
        <v>2288</v>
      </c>
      <c r="J473" s="10">
        <f>+'enero 21'!J473+'febrero 21'!J473+'marzo 21'!J473</f>
        <v>675</v>
      </c>
      <c r="K473" s="10">
        <f>+'enero 21'!K473+'febrero 21'!K473+'marzo 21'!K473</f>
        <v>0</v>
      </c>
      <c r="L473" s="10">
        <f>+'enero 21'!L473+'febrero 21'!L473+'marzo 21'!L473</f>
        <v>0</v>
      </c>
      <c r="M473" s="10">
        <f>+'enero 21'!M473+'febrero 21'!M473+'marzo 21'!M473</f>
        <v>0</v>
      </c>
      <c r="N473" s="10">
        <f t="shared" si="7"/>
        <v>379339</v>
      </c>
    </row>
    <row r="474" spans="1:14" ht="25.5" x14ac:dyDescent="0.25">
      <c r="A474" s="11" t="s">
        <v>934</v>
      </c>
      <c r="B474" s="9" t="s">
        <v>935</v>
      </c>
      <c r="C474" s="10">
        <f>+'enero 21'!C474+'febrero 21'!C474+'marzo 21'!C474</f>
        <v>373713</v>
      </c>
      <c r="D474" s="10">
        <f>+'enero 21'!D474+'febrero 21'!D474+'marzo 21'!D474</f>
        <v>133842</v>
      </c>
      <c r="E474" s="10">
        <f>+'enero 21'!E474+'febrero 21'!E474+'marzo 21'!E474</f>
        <v>5677</v>
      </c>
      <c r="F474" s="10">
        <f>+'enero 21'!F474+'febrero 21'!F474+'marzo 21'!F474</f>
        <v>18257</v>
      </c>
      <c r="G474" s="10">
        <f>+'enero 21'!G474+'febrero 21'!G474+'marzo 21'!G474</f>
        <v>8862</v>
      </c>
      <c r="H474" s="10">
        <f>+'enero 21'!H474+'febrero 21'!H474+'marzo 21'!H474</f>
        <v>2525</v>
      </c>
      <c r="I474" s="10">
        <f>+'enero 21'!I474+'febrero 21'!I474+'marzo 21'!I474</f>
        <v>6377</v>
      </c>
      <c r="J474" s="10">
        <f>+'enero 21'!J474+'febrero 21'!J474+'marzo 21'!J474</f>
        <v>933</v>
      </c>
      <c r="K474" s="10">
        <f>+'enero 21'!K474+'febrero 21'!K474+'marzo 21'!K474</f>
        <v>0</v>
      </c>
      <c r="L474" s="10">
        <f>+'enero 21'!L474+'febrero 21'!L474+'marzo 21'!L474</f>
        <v>38076</v>
      </c>
      <c r="M474" s="10">
        <f>+'enero 21'!M474+'febrero 21'!M474+'marzo 21'!M474</f>
        <v>0</v>
      </c>
      <c r="N474" s="10">
        <f t="shared" si="7"/>
        <v>588262</v>
      </c>
    </row>
    <row r="475" spans="1:14" ht="25.5" x14ac:dyDescent="0.25">
      <c r="A475" s="11" t="s">
        <v>936</v>
      </c>
      <c r="B475" s="9" t="s">
        <v>937</v>
      </c>
      <c r="C475" s="10">
        <f>+'enero 21'!C475+'febrero 21'!C475+'marzo 21'!C475</f>
        <v>1859813</v>
      </c>
      <c r="D475" s="10">
        <f>+'enero 21'!D475+'febrero 21'!D475+'marzo 21'!D475</f>
        <v>248109</v>
      </c>
      <c r="E475" s="10">
        <f>+'enero 21'!E475+'febrero 21'!E475+'marzo 21'!E475</f>
        <v>24601</v>
      </c>
      <c r="F475" s="10">
        <f>+'enero 21'!F475+'febrero 21'!F475+'marzo 21'!F475</f>
        <v>81295</v>
      </c>
      <c r="G475" s="10">
        <f>+'enero 21'!G475+'febrero 21'!G475+'marzo 21'!G475</f>
        <v>90500</v>
      </c>
      <c r="H475" s="10">
        <f>+'enero 21'!H475+'febrero 21'!H475+'marzo 21'!H475</f>
        <v>14762</v>
      </c>
      <c r="I475" s="10">
        <f>+'enero 21'!I475+'febrero 21'!I475+'marzo 21'!I475</f>
        <v>51609</v>
      </c>
      <c r="J475" s="10">
        <f>+'enero 21'!J475+'febrero 21'!J475+'marzo 21'!J475</f>
        <v>3696</v>
      </c>
      <c r="K475" s="10">
        <f>+'enero 21'!K475+'febrero 21'!K475+'marzo 21'!K475</f>
        <v>0</v>
      </c>
      <c r="L475" s="10">
        <f>+'enero 21'!L475+'febrero 21'!L475+'marzo 21'!L475</f>
        <v>0</v>
      </c>
      <c r="M475" s="10">
        <f>+'enero 21'!M475+'febrero 21'!M475+'marzo 21'!M475</f>
        <v>0</v>
      </c>
      <c r="N475" s="10">
        <f t="shared" si="7"/>
        <v>2374385</v>
      </c>
    </row>
    <row r="476" spans="1:14" ht="25.5" x14ac:dyDescent="0.25">
      <c r="A476" s="11" t="s">
        <v>938</v>
      </c>
      <c r="B476" s="9" t="s">
        <v>939</v>
      </c>
      <c r="C476" s="10">
        <f>+'enero 21'!C476+'febrero 21'!C476+'marzo 21'!C476</f>
        <v>2800853</v>
      </c>
      <c r="D476" s="10">
        <f>+'enero 21'!D476+'febrero 21'!D476+'marzo 21'!D476</f>
        <v>4802798</v>
      </c>
      <c r="E476" s="10">
        <f>+'enero 21'!E476+'febrero 21'!E476+'marzo 21'!E476</f>
        <v>34982</v>
      </c>
      <c r="F476" s="10">
        <f>+'enero 21'!F476+'febrero 21'!F476+'marzo 21'!F476</f>
        <v>117496</v>
      </c>
      <c r="G476" s="10">
        <f>+'enero 21'!G476+'febrero 21'!G476+'marzo 21'!G476</f>
        <v>98260</v>
      </c>
      <c r="H476" s="10">
        <f>+'enero 21'!H476+'febrero 21'!H476+'marzo 21'!H476</f>
        <v>23070</v>
      </c>
      <c r="I476" s="10">
        <f>+'enero 21'!I476+'febrero 21'!I476+'marzo 21'!I476</f>
        <v>77139</v>
      </c>
      <c r="J476" s="10">
        <f>+'enero 21'!J476+'febrero 21'!J476+'marzo 21'!J476</f>
        <v>5028</v>
      </c>
      <c r="K476" s="10">
        <f>+'enero 21'!K476+'febrero 21'!K476+'marzo 21'!K476</f>
        <v>0</v>
      </c>
      <c r="L476" s="10">
        <f>+'enero 21'!L476+'febrero 21'!L476+'marzo 21'!L476</f>
        <v>406573</v>
      </c>
      <c r="M476" s="10">
        <f>+'enero 21'!M476+'febrero 21'!M476+'marzo 21'!M476</f>
        <v>0</v>
      </c>
      <c r="N476" s="10">
        <f t="shared" si="7"/>
        <v>8366199</v>
      </c>
    </row>
    <row r="477" spans="1:14" ht="25.5" x14ac:dyDescent="0.25">
      <c r="A477" s="11" t="s">
        <v>940</v>
      </c>
      <c r="B477" s="9" t="s">
        <v>941</v>
      </c>
      <c r="C477" s="10">
        <f>+'enero 21'!C477+'febrero 21'!C477+'marzo 21'!C477</f>
        <v>2039930</v>
      </c>
      <c r="D477" s="10">
        <f>+'enero 21'!D477+'febrero 21'!D477+'marzo 21'!D477</f>
        <v>846650</v>
      </c>
      <c r="E477" s="10">
        <f>+'enero 21'!E477+'febrero 21'!E477+'marzo 21'!E477</f>
        <v>27337</v>
      </c>
      <c r="F477" s="10">
        <f>+'enero 21'!F477+'febrero 21'!F477+'marzo 21'!F477</f>
        <v>90221</v>
      </c>
      <c r="G477" s="10">
        <f>+'enero 21'!G477+'febrero 21'!G477+'marzo 21'!G477</f>
        <v>79464</v>
      </c>
      <c r="H477" s="10">
        <f>+'enero 21'!H477+'febrero 21'!H477+'marzo 21'!H477</f>
        <v>15783</v>
      </c>
      <c r="I477" s="10">
        <f>+'enero 21'!I477+'febrero 21'!I477+'marzo 21'!I477</f>
        <v>53054</v>
      </c>
      <c r="J477" s="10">
        <f>+'enero 21'!J477+'febrero 21'!J477+'marzo 21'!J477</f>
        <v>4227</v>
      </c>
      <c r="K477" s="10">
        <f>+'enero 21'!K477+'febrero 21'!K477+'marzo 21'!K477</f>
        <v>0</v>
      </c>
      <c r="L477" s="10">
        <f>+'enero 21'!L477+'febrero 21'!L477+'marzo 21'!L477</f>
        <v>0</v>
      </c>
      <c r="M477" s="10">
        <f>+'enero 21'!M477+'febrero 21'!M477+'marzo 21'!M477</f>
        <v>0</v>
      </c>
      <c r="N477" s="10">
        <f t="shared" si="7"/>
        <v>3156666</v>
      </c>
    </row>
    <row r="478" spans="1:14" ht="25.5" x14ac:dyDescent="0.25">
      <c r="A478" s="11" t="s">
        <v>942</v>
      </c>
      <c r="B478" s="9" t="s">
        <v>943</v>
      </c>
      <c r="C478" s="10">
        <f>+'enero 21'!C478+'febrero 21'!C478+'marzo 21'!C478</f>
        <v>5224313</v>
      </c>
      <c r="D478" s="10">
        <f>+'enero 21'!D478+'febrero 21'!D478+'marzo 21'!D478</f>
        <v>1654709</v>
      </c>
      <c r="E478" s="10">
        <f>+'enero 21'!E478+'febrero 21'!E478+'marzo 21'!E478</f>
        <v>67168</v>
      </c>
      <c r="F478" s="10">
        <f>+'enero 21'!F478+'febrero 21'!F478+'marzo 21'!F478</f>
        <v>226229</v>
      </c>
      <c r="G478" s="10">
        <f>+'enero 21'!G478+'febrero 21'!G478+'marzo 21'!G478</f>
        <v>193340</v>
      </c>
      <c r="H478" s="10">
        <f>+'enero 21'!H478+'febrero 21'!H478+'marzo 21'!H478</f>
        <v>39729</v>
      </c>
      <c r="I478" s="10">
        <f>+'enero 21'!I478+'febrero 21'!I478+'marzo 21'!I478</f>
        <v>130822</v>
      </c>
      <c r="J478" s="10">
        <f>+'enero 21'!J478+'febrero 21'!J478+'marzo 21'!J478</f>
        <v>10194</v>
      </c>
      <c r="K478" s="10">
        <f>+'enero 21'!K478+'febrero 21'!K478+'marzo 21'!K478</f>
        <v>0</v>
      </c>
      <c r="L478" s="10">
        <f>+'enero 21'!L478+'febrero 21'!L478+'marzo 21'!L478</f>
        <v>13992</v>
      </c>
      <c r="M478" s="10">
        <f>+'enero 21'!M478+'febrero 21'!M478+'marzo 21'!M478</f>
        <v>0</v>
      </c>
      <c r="N478" s="10">
        <f t="shared" si="7"/>
        <v>7560496</v>
      </c>
    </row>
    <row r="479" spans="1:14" ht="25.5" x14ac:dyDescent="0.25">
      <c r="A479" s="11" t="s">
        <v>944</v>
      </c>
      <c r="B479" s="9" t="s">
        <v>945</v>
      </c>
      <c r="C479" s="10">
        <f>+'enero 21'!C479+'febrero 21'!C479+'marzo 21'!C479</f>
        <v>799524</v>
      </c>
      <c r="D479" s="10">
        <f>+'enero 21'!D479+'febrero 21'!D479+'marzo 21'!D479</f>
        <v>159750</v>
      </c>
      <c r="E479" s="10">
        <f>+'enero 21'!E479+'febrero 21'!E479+'marzo 21'!E479</f>
        <v>11163</v>
      </c>
      <c r="F479" s="10">
        <f>+'enero 21'!F479+'febrero 21'!F479+'marzo 21'!F479</f>
        <v>36669</v>
      </c>
      <c r="G479" s="10">
        <f>+'enero 21'!G479+'febrero 21'!G479+'marzo 21'!G479</f>
        <v>23563</v>
      </c>
      <c r="H479" s="10">
        <f>+'enero 21'!H479+'febrero 21'!H479+'marzo 21'!H479</f>
        <v>5795</v>
      </c>
      <c r="I479" s="10">
        <f>+'enero 21'!I479+'febrero 21'!I479+'marzo 21'!I479</f>
        <v>16992</v>
      </c>
      <c r="J479" s="10">
        <f>+'enero 21'!J479+'febrero 21'!J479+'marzo 21'!J479</f>
        <v>1776</v>
      </c>
      <c r="K479" s="10">
        <f>+'enero 21'!K479+'febrero 21'!K479+'marzo 21'!K479</f>
        <v>0</v>
      </c>
      <c r="L479" s="10">
        <f>+'enero 21'!L479+'febrero 21'!L479+'marzo 21'!L479</f>
        <v>27450</v>
      </c>
      <c r="M479" s="10">
        <f>+'enero 21'!M479+'febrero 21'!M479+'marzo 21'!M479</f>
        <v>0</v>
      </c>
      <c r="N479" s="10">
        <f t="shared" si="7"/>
        <v>1082682</v>
      </c>
    </row>
    <row r="480" spans="1:14" ht="25.5" x14ac:dyDescent="0.25">
      <c r="A480" s="11" t="s">
        <v>946</v>
      </c>
      <c r="B480" s="9" t="s">
        <v>947</v>
      </c>
      <c r="C480" s="10">
        <f>+'enero 21'!C480+'febrero 21'!C480+'marzo 21'!C480</f>
        <v>280048</v>
      </c>
      <c r="D480" s="10">
        <f>+'enero 21'!D480+'febrero 21'!D480+'marzo 21'!D480</f>
        <v>169943</v>
      </c>
      <c r="E480" s="10">
        <f>+'enero 21'!E480+'febrero 21'!E480+'marzo 21'!E480</f>
        <v>4817</v>
      </c>
      <c r="F480" s="10">
        <f>+'enero 21'!F480+'febrero 21'!F480+'marzo 21'!F480</f>
        <v>15197</v>
      </c>
      <c r="G480" s="10">
        <f>+'enero 21'!G480+'febrero 21'!G480+'marzo 21'!G480</f>
        <v>2177</v>
      </c>
      <c r="H480" s="10">
        <f>+'enero 21'!H480+'febrero 21'!H480+'marzo 21'!H480</f>
        <v>1497</v>
      </c>
      <c r="I480" s="10">
        <f>+'enero 21'!I480+'febrero 21'!I480+'marzo 21'!I480</f>
        <v>1722</v>
      </c>
      <c r="J480" s="10">
        <f>+'enero 21'!J480+'febrero 21'!J480+'marzo 21'!J480</f>
        <v>858</v>
      </c>
      <c r="K480" s="10">
        <f>+'enero 21'!K480+'febrero 21'!K480+'marzo 21'!K480</f>
        <v>0</v>
      </c>
      <c r="L480" s="10">
        <f>+'enero 21'!L480+'febrero 21'!L480+'marzo 21'!L480</f>
        <v>0</v>
      </c>
      <c r="M480" s="10">
        <f>+'enero 21'!M480+'febrero 21'!M480+'marzo 21'!M480</f>
        <v>0</v>
      </c>
      <c r="N480" s="10">
        <f t="shared" si="7"/>
        <v>476259</v>
      </c>
    </row>
    <row r="481" spans="1:14" ht="25.5" x14ac:dyDescent="0.25">
      <c r="A481" s="11" t="s">
        <v>948</v>
      </c>
      <c r="B481" s="9" t="s">
        <v>949</v>
      </c>
      <c r="C481" s="10">
        <f>+'enero 21'!C481+'febrero 21'!C481+'marzo 21'!C481</f>
        <v>1222791</v>
      </c>
      <c r="D481" s="10">
        <f>+'enero 21'!D481+'febrero 21'!D481+'marzo 21'!D481</f>
        <v>540672</v>
      </c>
      <c r="E481" s="10">
        <f>+'enero 21'!E481+'febrero 21'!E481+'marzo 21'!E481</f>
        <v>20065</v>
      </c>
      <c r="F481" s="10">
        <f>+'enero 21'!F481+'febrero 21'!F481+'marzo 21'!F481</f>
        <v>63665</v>
      </c>
      <c r="G481" s="10">
        <f>+'enero 21'!G481+'febrero 21'!G481+'marzo 21'!G481</f>
        <v>16749</v>
      </c>
      <c r="H481" s="10">
        <f>+'enero 21'!H481+'febrero 21'!H481+'marzo 21'!H481</f>
        <v>7294</v>
      </c>
      <c r="I481" s="10">
        <f>+'enero 21'!I481+'febrero 21'!I481+'marzo 21'!I481</f>
        <v>13271</v>
      </c>
      <c r="J481" s="10">
        <f>+'enero 21'!J481+'febrero 21'!J481+'marzo 21'!J481</f>
        <v>3450</v>
      </c>
      <c r="K481" s="10">
        <f>+'enero 21'!K481+'febrero 21'!K481+'marzo 21'!K481</f>
        <v>0</v>
      </c>
      <c r="L481" s="10">
        <f>+'enero 21'!L481+'febrero 21'!L481+'marzo 21'!L481</f>
        <v>0</v>
      </c>
      <c r="M481" s="10">
        <f>+'enero 21'!M481+'febrero 21'!M481+'marzo 21'!M481</f>
        <v>0</v>
      </c>
      <c r="N481" s="10">
        <f t="shared" si="7"/>
        <v>1887957</v>
      </c>
    </row>
    <row r="482" spans="1:14" ht="25.5" x14ac:dyDescent="0.25">
      <c r="A482" s="11" t="s">
        <v>950</v>
      </c>
      <c r="B482" s="9" t="s">
        <v>951</v>
      </c>
      <c r="C482" s="10">
        <f>+'enero 21'!C482+'febrero 21'!C482+'marzo 21'!C482</f>
        <v>371158</v>
      </c>
      <c r="D482" s="10">
        <f>+'enero 21'!D482+'febrero 21'!D482+'marzo 21'!D482</f>
        <v>169473</v>
      </c>
      <c r="E482" s="10">
        <f>+'enero 21'!E482+'febrero 21'!E482+'marzo 21'!E482</f>
        <v>5726</v>
      </c>
      <c r="F482" s="10">
        <f>+'enero 21'!F482+'febrero 21'!F482+'marzo 21'!F482</f>
        <v>18442</v>
      </c>
      <c r="G482" s="10">
        <f>+'enero 21'!G482+'febrero 21'!G482+'marzo 21'!G482</f>
        <v>6312</v>
      </c>
      <c r="H482" s="10">
        <f>+'enero 21'!H482+'febrero 21'!H482+'marzo 21'!H482</f>
        <v>2354</v>
      </c>
      <c r="I482" s="10">
        <f>+'enero 21'!I482+'febrero 21'!I482+'marzo 21'!I482</f>
        <v>5118</v>
      </c>
      <c r="J482" s="10">
        <f>+'enero 21'!J482+'febrero 21'!J482+'marzo 21'!J482</f>
        <v>972</v>
      </c>
      <c r="K482" s="10">
        <f>+'enero 21'!K482+'febrero 21'!K482+'marzo 21'!K482</f>
        <v>0</v>
      </c>
      <c r="L482" s="10">
        <f>+'enero 21'!L482+'febrero 21'!L482+'marzo 21'!L482</f>
        <v>48292</v>
      </c>
      <c r="M482" s="10">
        <f>+'enero 21'!M482+'febrero 21'!M482+'marzo 21'!M482</f>
        <v>0</v>
      </c>
      <c r="N482" s="10">
        <f t="shared" si="7"/>
        <v>627847</v>
      </c>
    </row>
    <row r="483" spans="1:14" ht="25.5" x14ac:dyDescent="0.25">
      <c r="A483" s="11" t="s">
        <v>952</v>
      </c>
      <c r="B483" s="9" t="s">
        <v>953</v>
      </c>
      <c r="C483" s="10">
        <f>+'enero 21'!C483+'febrero 21'!C483+'marzo 21'!C483</f>
        <v>568490</v>
      </c>
      <c r="D483" s="10">
        <f>+'enero 21'!D483+'febrero 21'!D483+'marzo 21'!D483</f>
        <v>196872</v>
      </c>
      <c r="E483" s="10">
        <f>+'enero 21'!E483+'febrero 21'!E483+'marzo 21'!E483</f>
        <v>8092</v>
      </c>
      <c r="F483" s="10">
        <f>+'enero 21'!F483+'febrero 21'!F483+'marzo 21'!F483</f>
        <v>26401</v>
      </c>
      <c r="G483" s="10">
        <f>+'enero 21'!G483+'febrero 21'!G483+'marzo 21'!G483</f>
        <v>17844</v>
      </c>
      <c r="H483" s="10">
        <f>+'enero 21'!H483+'febrero 21'!H483+'marzo 21'!H483</f>
        <v>4098</v>
      </c>
      <c r="I483" s="10">
        <f>+'enero 21'!I483+'febrero 21'!I483+'marzo 21'!I483</f>
        <v>12643</v>
      </c>
      <c r="J483" s="10">
        <f>+'enero 21'!J483+'febrero 21'!J483+'marzo 21'!J483</f>
        <v>1293</v>
      </c>
      <c r="K483" s="10">
        <f>+'enero 21'!K483+'febrero 21'!K483+'marzo 21'!K483</f>
        <v>0</v>
      </c>
      <c r="L483" s="10">
        <f>+'enero 21'!L483+'febrero 21'!L483+'marzo 21'!L483</f>
        <v>0</v>
      </c>
      <c r="M483" s="10">
        <f>+'enero 21'!M483+'febrero 21'!M483+'marzo 21'!M483</f>
        <v>0</v>
      </c>
      <c r="N483" s="10">
        <f t="shared" si="7"/>
        <v>835733</v>
      </c>
    </row>
    <row r="484" spans="1:14" ht="25.5" x14ac:dyDescent="0.25">
      <c r="A484" s="11" t="s">
        <v>954</v>
      </c>
      <c r="B484" s="9" t="s">
        <v>955</v>
      </c>
      <c r="C484" s="10">
        <f>+'enero 21'!C484+'febrero 21'!C484+'marzo 21'!C484</f>
        <v>2005636</v>
      </c>
      <c r="D484" s="10">
        <f>+'enero 21'!D484+'febrero 21'!D484+'marzo 21'!D484</f>
        <v>1198751</v>
      </c>
      <c r="E484" s="10">
        <f>+'enero 21'!E484+'febrero 21'!E484+'marzo 21'!E484</f>
        <v>27089</v>
      </c>
      <c r="F484" s="10">
        <f>+'enero 21'!F484+'febrero 21'!F484+'marzo 21'!F484</f>
        <v>89447</v>
      </c>
      <c r="G484" s="10">
        <f>+'enero 21'!G484+'febrero 21'!G484+'marzo 21'!G484</f>
        <v>55840</v>
      </c>
      <c r="H484" s="10">
        <f>+'enero 21'!H484+'febrero 21'!H484+'marzo 21'!H484</f>
        <v>15213</v>
      </c>
      <c r="I484" s="10">
        <f>+'enero 21'!I484+'febrero 21'!I484+'marzo 21'!I484</f>
        <v>43238</v>
      </c>
      <c r="J484" s="10">
        <f>+'enero 21'!J484+'febrero 21'!J484+'marzo 21'!J484</f>
        <v>4212</v>
      </c>
      <c r="K484" s="10">
        <f>+'enero 21'!K484+'febrero 21'!K484+'marzo 21'!K484</f>
        <v>0</v>
      </c>
      <c r="L484" s="10">
        <f>+'enero 21'!L484+'febrero 21'!L484+'marzo 21'!L484</f>
        <v>0</v>
      </c>
      <c r="M484" s="10">
        <f>+'enero 21'!M484+'febrero 21'!M484+'marzo 21'!M484</f>
        <v>0</v>
      </c>
      <c r="N484" s="10">
        <f t="shared" si="7"/>
        <v>3439426</v>
      </c>
    </row>
    <row r="485" spans="1:14" ht="25.5" x14ac:dyDescent="0.25">
      <c r="A485" s="11" t="s">
        <v>956</v>
      </c>
      <c r="B485" s="9" t="s">
        <v>957</v>
      </c>
      <c r="C485" s="10">
        <f>+'enero 21'!C485+'febrero 21'!C485+'marzo 21'!C485</f>
        <v>221313</v>
      </c>
      <c r="D485" s="10">
        <f>+'enero 21'!D485+'febrero 21'!D485+'marzo 21'!D485</f>
        <v>111575</v>
      </c>
      <c r="E485" s="10">
        <f>+'enero 21'!E485+'febrero 21'!E485+'marzo 21'!E485</f>
        <v>3694</v>
      </c>
      <c r="F485" s="10">
        <f>+'enero 21'!F485+'febrero 21'!F485+'marzo 21'!F485</f>
        <v>11627</v>
      </c>
      <c r="G485" s="10">
        <f>+'enero 21'!G485+'febrero 21'!G485+'marzo 21'!G485</f>
        <v>2127</v>
      </c>
      <c r="H485" s="10">
        <f>+'enero 21'!H485+'febrero 21'!H485+'marzo 21'!H485</f>
        <v>1338</v>
      </c>
      <c r="I485" s="10">
        <f>+'enero 21'!I485+'febrero 21'!I485+'marzo 21'!I485</f>
        <v>2052</v>
      </c>
      <c r="J485" s="10">
        <f>+'enero 21'!J485+'febrero 21'!J485+'marzo 21'!J485</f>
        <v>636</v>
      </c>
      <c r="K485" s="10">
        <f>+'enero 21'!K485+'febrero 21'!K485+'marzo 21'!K485</f>
        <v>0</v>
      </c>
      <c r="L485" s="10">
        <f>+'enero 21'!L485+'febrero 21'!L485+'marzo 21'!L485</f>
        <v>12931</v>
      </c>
      <c r="M485" s="10">
        <f>+'enero 21'!M485+'febrero 21'!M485+'marzo 21'!M485</f>
        <v>0</v>
      </c>
      <c r="N485" s="10">
        <f t="shared" si="7"/>
        <v>367293</v>
      </c>
    </row>
    <row r="486" spans="1:14" ht="25.5" x14ac:dyDescent="0.25">
      <c r="A486" s="11" t="s">
        <v>958</v>
      </c>
      <c r="B486" s="9" t="s">
        <v>959</v>
      </c>
      <c r="C486" s="10">
        <f>+'enero 21'!C486+'febrero 21'!C486+'marzo 21'!C486</f>
        <v>419965</v>
      </c>
      <c r="D486" s="10">
        <f>+'enero 21'!D486+'febrero 21'!D486+'marzo 21'!D486</f>
        <v>195516</v>
      </c>
      <c r="E486" s="10">
        <f>+'enero 21'!E486+'febrero 21'!E486+'marzo 21'!E486</f>
        <v>6485</v>
      </c>
      <c r="F486" s="10">
        <f>+'enero 21'!F486+'febrero 21'!F486+'marzo 21'!F486</f>
        <v>20979</v>
      </c>
      <c r="G486" s="10">
        <f>+'enero 21'!G486+'febrero 21'!G486+'marzo 21'!G486</f>
        <v>7274</v>
      </c>
      <c r="H486" s="10">
        <f>+'enero 21'!H486+'febrero 21'!H486+'marzo 21'!H486</f>
        <v>2576</v>
      </c>
      <c r="I486" s="10">
        <f>+'enero 21'!I486+'febrero 21'!I486+'marzo 21'!I486</f>
        <v>5236</v>
      </c>
      <c r="J486" s="10">
        <f>+'enero 21'!J486+'febrero 21'!J486+'marzo 21'!J486</f>
        <v>1098</v>
      </c>
      <c r="K486" s="10">
        <f>+'enero 21'!K486+'febrero 21'!K486+'marzo 21'!K486</f>
        <v>0</v>
      </c>
      <c r="L486" s="10">
        <f>+'enero 21'!L486+'febrero 21'!L486+'marzo 21'!L486</f>
        <v>0</v>
      </c>
      <c r="M486" s="10">
        <f>+'enero 21'!M486+'febrero 21'!M486+'marzo 21'!M486</f>
        <v>0</v>
      </c>
      <c r="N486" s="10">
        <f t="shared" si="7"/>
        <v>659129</v>
      </c>
    </row>
    <row r="487" spans="1:14" ht="25.5" x14ac:dyDescent="0.25">
      <c r="A487" s="11" t="s">
        <v>960</v>
      </c>
      <c r="B487" s="9" t="s">
        <v>961</v>
      </c>
      <c r="C487" s="10">
        <f>+'enero 21'!C487+'febrero 21'!C487+'marzo 21'!C487</f>
        <v>415473</v>
      </c>
      <c r="D487" s="10">
        <f>+'enero 21'!D487+'febrero 21'!D487+'marzo 21'!D487</f>
        <v>114720</v>
      </c>
      <c r="E487" s="10">
        <f>+'enero 21'!E487+'febrero 21'!E487+'marzo 21'!E487</f>
        <v>6388</v>
      </c>
      <c r="F487" s="10">
        <f>+'enero 21'!F487+'febrero 21'!F487+'marzo 21'!F487</f>
        <v>20670</v>
      </c>
      <c r="G487" s="10">
        <f>+'enero 21'!G487+'febrero 21'!G487+'marzo 21'!G487</f>
        <v>8437</v>
      </c>
      <c r="H487" s="10">
        <f>+'enero 21'!H487+'febrero 21'!H487+'marzo 21'!H487</f>
        <v>2569</v>
      </c>
      <c r="I487" s="10">
        <f>+'enero 21'!I487+'febrero 21'!I487+'marzo 21'!I487</f>
        <v>5843</v>
      </c>
      <c r="J487" s="10">
        <f>+'enero 21'!J487+'febrero 21'!J487+'marzo 21'!J487</f>
        <v>1092</v>
      </c>
      <c r="K487" s="10">
        <f>+'enero 21'!K487+'febrero 21'!K487+'marzo 21'!K487</f>
        <v>0</v>
      </c>
      <c r="L487" s="10">
        <f>+'enero 21'!L487+'febrero 21'!L487+'marzo 21'!L487</f>
        <v>0</v>
      </c>
      <c r="M487" s="10">
        <f>+'enero 21'!M487+'febrero 21'!M487+'marzo 21'!M487</f>
        <v>0</v>
      </c>
      <c r="N487" s="10">
        <f t="shared" si="7"/>
        <v>575192</v>
      </c>
    </row>
    <row r="488" spans="1:14" ht="25.5" x14ac:dyDescent="0.25">
      <c r="A488" s="11" t="s">
        <v>962</v>
      </c>
      <c r="B488" s="9" t="s">
        <v>963</v>
      </c>
      <c r="C488" s="10">
        <f>+'enero 21'!C488+'febrero 21'!C488+'marzo 21'!C488</f>
        <v>177063</v>
      </c>
      <c r="D488" s="10">
        <f>+'enero 21'!D488+'febrero 21'!D488+'marzo 21'!D488</f>
        <v>97876</v>
      </c>
      <c r="E488" s="10">
        <f>+'enero 21'!E488+'febrero 21'!E488+'marzo 21'!E488</f>
        <v>3094</v>
      </c>
      <c r="F488" s="10">
        <f>+'enero 21'!F488+'febrero 21'!F488+'marzo 21'!F488</f>
        <v>9739</v>
      </c>
      <c r="G488" s="10">
        <f>+'enero 21'!G488+'febrero 21'!G488+'marzo 21'!G488</f>
        <v>893</v>
      </c>
      <c r="H488" s="10">
        <f>+'enero 21'!H488+'febrero 21'!H488+'marzo 21'!H488</f>
        <v>888</v>
      </c>
      <c r="I488" s="10">
        <f>+'enero 21'!I488+'febrero 21'!I488+'marzo 21'!I488</f>
        <v>683</v>
      </c>
      <c r="J488" s="10">
        <f>+'enero 21'!J488+'febrero 21'!J488+'marzo 21'!J488</f>
        <v>576</v>
      </c>
      <c r="K488" s="10">
        <f>+'enero 21'!K488+'febrero 21'!K488+'marzo 21'!K488</f>
        <v>0</v>
      </c>
      <c r="L488" s="10">
        <f>+'enero 21'!L488+'febrero 21'!L488+'marzo 21'!L488</f>
        <v>0</v>
      </c>
      <c r="M488" s="10">
        <f>+'enero 21'!M488+'febrero 21'!M488+'marzo 21'!M488</f>
        <v>0</v>
      </c>
      <c r="N488" s="10">
        <f t="shared" si="7"/>
        <v>290812</v>
      </c>
    </row>
    <row r="489" spans="1:14" ht="25.5" x14ac:dyDescent="0.25">
      <c r="A489" s="11" t="s">
        <v>964</v>
      </c>
      <c r="B489" s="9" t="s">
        <v>965</v>
      </c>
      <c r="C489" s="10">
        <f>+'enero 21'!C489+'febrero 21'!C489+'marzo 21'!C489</f>
        <v>415626</v>
      </c>
      <c r="D489" s="10">
        <f>+'enero 21'!D489+'febrero 21'!D489+'marzo 21'!D489</f>
        <v>148263</v>
      </c>
      <c r="E489" s="10">
        <f>+'enero 21'!E489+'febrero 21'!E489+'marzo 21'!E489</f>
        <v>6199</v>
      </c>
      <c r="F489" s="10">
        <f>+'enero 21'!F489+'febrero 21'!F489+'marzo 21'!F489</f>
        <v>19959</v>
      </c>
      <c r="G489" s="10">
        <f>+'enero 21'!G489+'febrero 21'!G489+'marzo 21'!G489</f>
        <v>7516</v>
      </c>
      <c r="H489" s="10">
        <f>+'enero 21'!H489+'febrero 21'!H489+'marzo 21'!H489</f>
        <v>2939</v>
      </c>
      <c r="I489" s="10">
        <f>+'enero 21'!I489+'febrero 21'!I489+'marzo 21'!I489</f>
        <v>6577</v>
      </c>
      <c r="J489" s="10">
        <f>+'enero 21'!J489+'febrero 21'!J489+'marzo 21'!J489</f>
        <v>975</v>
      </c>
      <c r="K489" s="10">
        <f>+'enero 21'!K489+'febrero 21'!K489+'marzo 21'!K489</f>
        <v>0</v>
      </c>
      <c r="L489" s="10">
        <f>+'enero 21'!L489+'febrero 21'!L489+'marzo 21'!L489</f>
        <v>0</v>
      </c>
      <c r="M489" s="10">
        <f>+'enero 21'!M489+'febrero 21'!M489+'marzo 21'!M489</f>
        <v>0</v>
      </c>
      <c r="N489" s="10">
        <f t="shared" si="7"/>
        <v>608054</v>
      </c>
    </row>
    <row r="490" spans="1:14" ht="25.5" x14ac:dyDescent="0.25">
      <c r="A490" s="11" t="s">
        <v>966</v>
      </c>
      <c r="B490" s="9" t="s">
        <v>967</v>
      </c>
      <c r="C490" s="10">
        <f>+'enero 21'!C490+'febrero 21'!C490+'marzo 21'!C490</f>
        <v>534809</v>
      </c>
      <c r="D490" s="10">
        <f>+'enero 21'!D490+'febrero 21'!D490+'marzo 21'!D490</f>
        <v>174438</v>
      </c>
      <c r="E490" s="10">
        <f>+'enero 21'!E490+'febrero 21'!E490+'marzo 21'!E490</f>
        <v>7480</v>
      </c>
      <c r="F490" s="10">
        <f>+'enero 21'!F490+'febrero 21'!F490+'marzo 21'!F490</f>
        <v>24461</v>
      </c>
      <c r="G490" s="10">
        <f>+'enero 21'!G490+'febrero 21'!G490+'marzo 21'!G490</f>
        <v>11324</v>
      </c>
      <c r="H490" s="10">
        <f>+'enero 21'!H490+'febrero 21'!H490+'marzo 21'!H490</f>
        <v>4000</v>
      </c>
      <c r="I490" s="10">
        <f>+'enero 21'!I490+'febrero 21'!I490+'marzo 21'!I490</f>
        <v>9594</v>
      </c>
      <c r="J490" s="10">
        <f>+'enero 21'!J490+'febrero 21'!J490+'marzo 21'!J490</f>
        <v>1149</v>
      </c>
      <c r="K490" s="10">
        <f>+'enero 21'!K490+'febrero 21'!K490+'marzo 21'!K490</f>
        <v>0</v>
      </c>
      <c r="L490" s="10">
        <f>+'enero 21'!L490+'febrero 21'!L490+'marzo 21'!L490</f>
        <v>18582</v>
      </c>
      <c r="M490" s="10">
        <f>+'enero 21'!M490+'febrero 21'!M490+'marzo 21'!M490</f>
        <v>0</v>
      </c>
      <c r="N490" s="10">
        <f t="shared" si="7"/>
        <v>785837</v>
      </c>
    </row>
    <row r="491" spans="1:14" ht="38.25" x14ac:dyDescent="0.25">
      <c r="A491" s="11" t="s">
        <v>968</v>
      </c>
      <c r="B491" s="9" t="s">
        <v>969</v>
      </c>
      <c r="C491" s="10">
        <f>+'enero 21'!C491+'febrero 21'!C491+'marzo 21'!C491</f>
        <v>11824608</v>
      </c>
      <c r="D491" s="10">
        <f>+'enero 21'!D491+'febrero 21'!D491+'marzo 21'!D491</f>
        <v>3001934</v>
      </c>
      <c r="E491" s="10">
        <f>+'enero 21'!E491+'febrero 21'!E491+'marzo 21'!E491</f>
        <v>135987</v>
      </c>
      <c r="F491" s="10">
        <f>+'enero 21'!F491+'febrero 21'!F491+'marzo 21'!F491</f>
        <v>476159</v>
      </c>
      <c r="G491" s="10">
        <f>+'enero 21'!G491+'febrero 21'!G491+'marzo 21'!G491</f>
        <v>289038</v>
      </c>
      <c r="H491" s="10">
        <f>+'enero 21'!H491+'febrero 21'!H491+'marzo 21'!H491</f>
        <v>94932</v>
      </c>
      <c r="I491" s="10">
        <f>+'enero 21'!I491+'febrero 21'!I491+'marzo 21'!I491</f>
        <v>268297</v>
      </c>
      <c r="J491" s="10">
        <f>+'enero 21'!J491+'febrero 21'!J491+'marzo 21'!J491</f>
        <v>18216</v>
      </c>
      <c r="K491" s="10">
        <f>+'enero 21'!K491+'febrero 21'!K491+'marzo 21'!K491</f>
        <v>0</v>
      </c>
      <c r="L491" s="10">
        <f>+'enero 21'!L491+'febrero 21'!L491+'marzo 21'!L491</f>
        <v>0</v>
      </c>
      <c r="M491" s="10">
        <f>+'enero 21'!M491+'febrero 21'!M491+'marzo 21'!M491</f>
        <v>0</v>
      </c>
      <c r="N491" s="10">
        <f t="shared" si="7"/>
        <v>16109171</v>
      </c>
    </row>
    <row r="492" spans="1:14" ht="38.25" x14ac:dyDescent="0.25">
      <c r="A492" s="11" t="s">
        <v>970</v>
      </c>
      <c r="B492" s="9" t="s">
        <v>971</v>
      </c>
      <c r="C492" s="10">
        <f>+'enero 21'!C492+'febrero 21'!C492+'marzo 21'!C492</f>
        <v>1422553</v>
      </c>
      <c r="D492" s="10">
        <f>+'enero 21'!D492+'febrero 21'!D492+'marzo 21'!D492</f>
        <v>508827</v>
      </c>
      <c r="E492" s="10">
        <f>+'enero 21'!E492+'febrero 21'!E492+'marzo 21'!E492</f>
        <v>17551</v>
      </c>
      <c r="F492" s="10">
        <f>+'enero 21'!F492+'febrero 21'!F492+'marzo 21'!F492</f>
        <v>59710</v>
      </c>
      <c r="G492" s="10">
        <f>+'enero 21'!G492+'febrero 21'!G492+'marzo 21'!G492</f>
        <v>52766</v>
      </c>
      <c r="H492" s="10">
        <f>+'enero 21'!H492+'febrero 21'!H492+'marzo 21'!H492</f>
        <v>11135</v>
      </c>
      <c r="I492" s="10">
        <f>+'enero 21'!I492+'febrero 21'!I492+'marzo 21'!I492</f>
        <v>39759</v>
      </c>
      <c r="J492" s="10">
        <f>+'enero 21'!J492+'febrero 21'!J492+'marzo 21'!J492</f>
        <v>2691</v>
      </c>
      <c r="K492" s="10">
        <f>+'enero 21'!K492+'febrero 21'!K492+'marzo 21'!K492</f>
        <v>0</v>
      </c>
      <c r="L492" s="10">
        <f>+'enero 21'!L492+'febrero 21'!L492+'marzo 21'!L492</f>
        <v>0</v>
      </c>
      <c r="M492" s="10">
        <f>+'enero 21'!M492+'febrero 21'!M492+'marzo 21'!M492</f>
        <v>0</v>
      </c>
      <c r="N492" s="10">
        <f t="shared" si="7"/>
        <v>2114992</v>
      </c>
    </row>
    <row r="493" spans="1:14" ht="25.5" x14ac:dyDescent="0.25">
      <c r="A493" s="11" t="s">
        <v>972</v>
      </c>
      <c r="B493" s="9" t="s">
        <v>973</v>
      </c>
      <c r="C493" s="10">
        <f>+'enero 21'!C493+'febrero 21'!C493+'marzo 21'!C493</f>
        <v>924155</v>
      </c>
      <c r="D493" s="10">
        <f>+'enero 21'!D493+'febrero 21'!D493+'marzo 21'!D493</f>
        <v>375289</v>
      </c>
      <c r="E493" s="10">
        <f>+'enero 21'!E493+'febrero 21'!E493+'marzo 21'!E493</f>
        <v>11932</v>
      </c>
      <c r="F493" s="10">
        <f>+'enero 21'!F493+'febrero 21'!F493+'marzo 21'!F493</f>
        <v>40285</v>
      </c>
      <c r="G493" s="10">
        <f>+'enero 21'!G493+'febrero 21'!G493+'marzo 21'!G493</f>
        <v>23931</v>
      </c>
      <c r="H493" s="10">
        <f>+'enero 21'!H493+'febrero 21'!H493+'marzo 21'!H493</f>
        <v>6827</v>
      </c>
      <c r="I493" s="10">
        <f>+'enero 21'!I493+'febrero 21'!I493+'marzo 21'!I493</f>
        <v>18949</v>
      </c>
      <c r="J493" s="10">
        <f>+'enero 21'!J493+'febrero 21'!J493+'marzo 21'!J493</f>
        <v>1872</v>
      </c>
      <c r="K493" s="10">
        <f>+'enero 21'!K493+'febrero 21'!K493+'marzo 21'!K493</f>
        <v>0</v>
      </c>
      <c r="L493" s="10">
        <f>+'enero 21'!L493+'febrero 21'!L493+'marzo 21'!L493</f>
        <v>73248</v>
      </c>
      <c r="M493" s="10">
        <f>+'enero 21'!M493+'febrero 21'!M493+'marzo 21'!M493</f>
        <v>0</v>
      </c>
      <c r="N493" s="10">
        <f t="shared" si="7"/>
        <v>1476488</v>
      </c>
    </row>
    <row r="494" spans="1:14" ht="25.5" x14ac:dyDescent="0.25">
      <c r="A494" s="11" t="s">
        <v>974</v>
      </c>
      <c r="B494" s="9" t="s">
        <v>975</v>
      </c>
      <c r="C494" s="10">
        <f>+'enero 21'!C494+'febrero 21'!C494+'marzo 21'!C494</f>
        <v>625682</v>
      </c>
      <c r="D494" s="10">
        <f>+'enero 21'!D494+'febrero 21'!D494+'marzo 21'!D494</f>
        <v>326674</v>
      </c>
      <c r="E494" s="10">
        <f>+'enero 21'!E494+'febrero 21'!E494+'marzo 21'!E494</f>
        <v>9100</v>
      </c>
      <c r="F494" s="10">
        <f>+'enero 21'!F494+'febrero 21'!F494+'marzo 21'!F494</f>
        <v>29522</v>
      </c>
      <c r="G494" s="10">
        <f>+'enero 21'!G494+'febrero 21'!G494+'marzo 21'!G494</f>
        <v>18249</v>
      </c>
      <c r="H494" s="10">
        <f>+'enero 21'!H494+'febrero 21'!H494+'marzo 21'!H494</f>
        <v>4446</v>
      </c>
      <c r="I494" s="10">
        <f>+'enero 21'!I494+'febrero 21'!I494+'marzo 21'!I494</f>
        <v>12302</v>
      </c>
      <c r="J494" s="10">
        <f>+'enero 21'!J494+'febrero 21'!J494+'marzo 21'!J494</f>
        <v>1461</v>
      </c>
      <c r="K494" s="10">
        <f>+'enero 21'!K494+'febrero 21'!K494+'marzo 21'!K494</f>
        <v>0</v>
      </c>
      <c r="L494" s="10">
        <f>+'enero 21'!L494+'febrero 21'!L494+'marzo 21'!L494</f>
        <v>0</v>
      </c>
      <c r="M494" s="10">
        <f>+'enero 21'!M494+'febrero 21'!M494+'marzo 21'!M494</f>
        <v>0</v>
      </c>
      <c r="N494" s="10">
        <f t="shared" si="7"/>
        <v>1027436</v>
      </c>
    </row>
    <row r="495" spans="1:14" ht="25.5" x14ac:dyDescent="0.25">
      <c r="A495" s="11" t="s">
        <v>976</v>
      </c>
      <c r="B495" s="9" t="s">
        <v>977</v>
      </c>
      <c r="C495" s="10">
        <f>+'enero 21'!C495+'febrero 21'!C495+'marzo 21'!C495</f>
        <v>605530</v>
      </c>
      <c r="D495" s="10">
        <f>+'enero 21'!D495+'febrero 21'!D495+'marzo 21'!D495</f>
        <v>675951</v>
      </c>
      <c r="E495" s="10">
        <f>+'enero 21'!E495+'febrero 21'!E495+'marzo 21'!E495</f>
        <v>7966</v>
      </c>
      <c r="F495" s="10">
        <f>+'enero 21'!F495+'febrero 21'!F495+'marzo 21'!F495</f>
        <v>26273</v>
      </c>
      <c r="G495" s="10">
        <f>+'enero 21'!G495+'febrero 21'!G495+'marzo 21'!G495</f>
        <v>12719</v>
      </c>
      <c r="H495" s="10">
        <f>+'enero 21'!H495+'febrero 21'!H495+'marzo 21'!H495</f>
        <v>4978</v>
      </c>
      <c r="I495" s="10">
        <f>+'enero 21'!I495+'febrero 21'!I495+'marzo 21'!I495</f>
        <v>13005</v>
      </c>
      <c r="J495" s="10">
        <f>+'enero 21'!J495+'febrero 21'!J495+'marzo 21'!J495</f>
        <v>1113</v>
      </c>
      <c r="K495" s="10">
        <f>+'enero 21'!K495+'febrero 21'!K495+'marzo 21'!K495</f>
        <v>0</v>
      </c>
      <c r="L495" s="10">
        <f>+'enero 21'!L495+'febrero 21'!L495+'marzo 21'!L495</f>
        <v>0</v>
      </c>
      <c r="M495" s="10">
        <f>+'enero 21'!M495+'febrero 21'!M495+'marzo 21'!M495</f>
        <v>0</v>
      </c>
      <c r="N495" s="10">
        <f t="shared" si="7"/>
        <v>1347535</v>
      </c>
    </row>
    <row r="496" spans="1:14" ht="25.5" x14ac:dyDescent="0.25">
      <c r="A496" s="11" t="s">
        <v>978</v>
      </c>
      <c r="B496" s="9" t="s">
        <v>979</v>
      </c>
      <c r="C496" s="10">
        <f>+'enero 21'!C496+'febrero 21'!C496+'marzo 21'!C496</f>
        <v>702098</v>
      </c>
      <c r="D496" s="10">
        <f>+'enero 21'!D496+'febrero 21'!D496+'marzo 21'!D496</f>
        <v>243408</v>
      </c>
      <c r="E496" s="10">
        <f>+'enero 21'!E496+'febrero 21'!E496+'marzo 21'!E496</f>
        <v>6552</v>
      </c>
      <c r="F496" s="10">
        <f>+'enero 21'!F496+'febrero 21'!F496+'marzo 21'!F496</f>
        <v>24924</v>
      </c>
      <c r="G496" s="10">
        <f>+'enero 21'!G496+'febrero 21'!G496+'marzo 21'!G496</f>
        <v>10064</v>
      </c>
      <c r="H496" s="10">
        <f>+'enero 21'!H496+'febrero 21'!H496+'marzo 21'!H496</f>
        <v>4881</v>
      </c>
      <c r="I496" s="10">
        <f>+'enero 21'!I496+'febrero 21'!I496+'marzo 21'!I496</f>
        <v>10557</v>
      </c>
      <c r="J496" s="10">
        <f>+'enero 21'!J496+'febrero 21'!J496+'marzo 21'!J496</f>
        <v>1383</v>
      </c>
      <c r="K496" s="10">
        <f>+'enero 21'!K496+'febrero 21'!K496+'marzo 21'!K496</f>
        <v>0</v>
      </c>
      <c r="L496" s="10">
        <f>+'enero 21'!L496+'febrero 21'!L496+'marzo 21'!L496</f>
        <v>23113</v>
      </c>
      <c r="M496" s="10">
        <f>+'enero 21'!M496+'febrero 21'!M496+'marzo 21'!M496</f>
        <v>0</v>
      </c>
      <c r="N496" s="10">
        <f t="shared" si="7"/>
        <v>1026980</v>
      </c>
    </row>
    <row r="497" spans="1:14" ht="25.5" x14ac:dyDescent="0.25">
      <c r="A497" s="11" t="s">
        <v>980</v>
      </c>
      <c r="B497" s="9" t="s">
        <v>981</v>
      </c>
      <c r="C497" s="10">
        <f>+'enero 21'!C497+'febrero 21'!C497+'marzo 21'!C497</f>
        <v>210584</v>
      </c>
      <c r="D497" s="10">
        <f>+'enero 21'!D497+'febrero 21'!D497+'marzo 21'!D497</f>
        <v>119849</v>
      </c>
      <c r="E497" s="10">
        <f>+'enero 21'!E497+'febrero 21'!E497+'marzo 21'!E497</f>
        <v>3494</v>
      </c>
      <c r="F497" s="10">
        <f>+'enero 21'!F497+'febrero 21'!F497+'marzo 21'!F497</f>
        <v>11078</v>
      </c>
      <c r="G497" s="10">
        <f>+'enero 21'!G497+'febrero 21'!G497+'marzo 21'!G497</f>
        <v>659</v>
      </c>
      <c r="H497" s="10">
        <f>+'enero 21'!H497+'febrero 21'!H497+'marzo 21'!H497</f>
        <v>1214</v>
      </c>
      <c r="I497" s="10">
        <f>+'enero 21'!I497+'febrero 21'!I497+'marzo 21'!I497</f>
        <v>1210</v>
      </c>
      <c r="J497" s="10">
        <f>+'enero 21'!J497+'febrero 21'!J497+'marzo 21'!J497</f>
        <v>609</v>
      </c>
      <c r="K497" s="10">
        <f>+'enero 21'!K497+'febrero 21'!K497+'marzo 21'!K497</f>
        <v>0</v>
      </c>
      <c r="L497" s="10">
        <f>+'enero 21'!L497+'febrero 21'!L497+'marzo 21'!L497</f>
        <v>0</v>
      </c>
      <c r="M497" s="10">
        <f>+'enero 21'!M497+'febrero 21'!M497+'marzo 21'!M497</f>
        <v>0</v>
      </c>
      <c r="N497" s="10">
        <f t="shared" si="7"/>
        <v>348697</v>
      </c>
    </row>
    <row r="498" spans="1:14" ht="25.5" x14ac:dyDescent="0.25">
      <c r="A498" s="11" t="s">
        <v>982</v>
      </c>
      <c r="B498" s="9" t="s">
        <v>983</v>
      </c>
      <c r="C498" s="10">
        <f>+'enero 21'!C498+'febrero 21'!C498+'marzo 21'!C498</f>
        <v>892704</v>
      </c>
      <c r="D498" s="10">
        <f>+'enero 21'!D498+'febrero 21'!D498+'marzo 21'!D498</f>
        <v>208875</v>
      </c>
      <c r="E498" s="10">
        <f>+'enero 21'!E498+'febrero 21'!E498+'marzo 21'!E498</f>
        <v>12574</v>
      </c>
      <c r="F498" s="10">
        <f>+'enero 21'!F498+'febrero 21'!F498+'marzo 21'!F498</f>
        <v>41408</v>
      </c>
      <c r="G498" s="10">
        <f>+'enero 21'!G498+'febrero 21'!G498+'marzo 21'!G498</f>
        <v>26577</v>
      </c>
      <c r="H498" s="10">
        <f>+'enero 21'!H498+'febrero 21'!H498+'marzo 21'!H498</f>
        <v>6217</v>
      </c>
      <c r="I498" s="10">
        <f>+'enero 21'!I498+'febrero 21'!I498+'marzo 21'!I498</f>
        <v>18138</v>
      </c>
      <c r="J498" s="10">
        <f>+'enero 21'!J498+'febrero 21'!J498+'marzo 21'!J498</f>
        <v>2034</v>
      </c>
      <c r="K498" s="10">
        <f>+'enero 21'!K498+'febrero 21'!K498+'marzo 21'!K498</f>
        <v>0</v>
      </c>
      <c r="L498" s="10">
        <f>+'enero 21'!L498+'febrero 21'!L498+'marzo 21'!L498</f>
        <v>45715</v>
      </c>
      <c r="M498" s="10">
        <f>+'enero 21'!M498+'febrero 21'!M498+'marzo 21'!M498</f>
        <v>0</v>
      </c>
      <c r="N498" s="10">
        <f t="shared" si="7"/>
        <v>1254242</v>
      </c>
    </row>
    <row r="499" spans="1:14" ht="25.5" x14ac:dyDescent="0.25">
      <c r="A499" s="11" t="s">
        <v>984</v>
      </c>
      <c r="B499" s="9" t="s">
        <v>985</v>
      </c>
      <c r="C499" s="10">
        <f>+'enero 21'!C499+'febrero 21'!C499+'marzo 21'!C499</f>
        <v>586693</v>
      </c>
      <c r="D499" s="10">
        <f>+'enero 21'!D499+'febrero 21'!D499+'marzo 21'!D499</f>
        <v>172620</v>
      </c>
      <c r="E499" s="10">
        <f>+'enero 21'!E499+'febrero 21'!E499+'marzo 21'!E499</f>
        <v>8345</v>
      </c>
      <c r="F499" s="10">
        <f>+'enero 21'!F499+'febrero 21'!F499+'marzo 21'!F499</f>
        <v>27146</v>
      </c>
      <c r="G499" s="10">
        <f>+'enero 21'!G499+'febrero 21'!G499+'marzo 21'!G499</f>
        <v>16634</v>
      </c>
      <c r="H499" s="10">
        <f>+'enero 21'!H499+'febrero 21'!H499+'marzo 21'!H499</f>
        <v>4332</v>
      </c>
      <c r="I499" s="10">
        <f>+'enero 21'!I499+'febrero 21'!I499+'marzo 21'!I499</f>
        <v>12174</v>
      </c>
      <c r="J499" s="10">
        <f>+'enero 21'!J499+'febrero 21'!J499+'marzo 21'!J499</f>
        <v>1317</v>
      </c>
      <c r="K499" s="10">
        <f>+'enero 21'!K499+'febrero 21'!K499+'marzo 21'!K499</f>
        <v>0</v>
      </c>
      <c r="L499" s="10">
        <f>+'enero 21'!L499+'febrero 21'!L499+'marzo 21'!L499</f>
        <v>0</v>
      </c>
      <c r="M499" s="10">
        <f>+'enero 21'!M499+'febrero 21'!M499+'marzo 21'!M499</f>
        <v>0</v>
      </c>
      <c r="N499" s="10">
        <f t="shared" si="7"/>
        <v>829261</v>
      </c>
    </row>
    <row r="500" spans="1:14" ht="25.5" x14ac:dyDescent="0.25">
      <c r="A500" s="11" t="s">
        <v>986</v>
      </c>
      <c r="B500" s="9" t="s">
        <v>987</v>
      </c>
      <c r="C500" s="10">
        <f>+'enero 21'!C500+'febrero 21'!C500+'marzo 21'!C500</f>
        <v>770293</v>
      </c>
      <c r="D500" s="10">
        <f>+'enero 21'!D500+'febrero 21'!D500+'marzo 21'!D500</f>
        <v>170874</v>
      </c>
      <c r="E500" s="10">
        <f>+'enero 21'!E500+'febrero 21'!E500+'marzo 21'!E500</f>
        <v>10305</v>
      </c>
      <c r="F500" s="10">
        <f>+'enero 21'!F500+'febrero 21'!F500+'marzo 21'!F500</f>
        <v>33662</v>
      </c>
      <c r="G500" s="10">
        <f>+'enero 21'!G500+'febrero 21'!G500+'marzo 21'!G500</f>
        <v>26216</v>
      </c>
      <c r="H500" s="10">
        <f>+'enero 21'!H500+'febrero 21'!H500+'marzo 21'!H500</f>
        <v>6255</v>
      </c>
      <c r="I500" s="10">
        <f>+'enero 21'!I500+'febrero 21'!I500+'marzo 21'!I500</f>
        <v>20083</v>
      </c>
      <c r="J500" s="10">
        <f>+'enero 21'!J500+'febrero 21'!J500+'marzo 21'!J500</f>
        <v>1629</v>
      </c>
      <c r="K500" s="10">
        <f>+'enero 21'!K500+'febrero 21'!K500+'marzo 21'!K500</f>
        <v>0</v>
      </c>
      <c r="L500" s="10">
        <f>+'enero 21'!L500+'febrero 21'!L500+'marzo 21'!L500</f>
        <v>12241</v>
      </c>
      <c r="M500" s="10">
        <f>+'enero 21'!M500+'febrero 21'!M500+'marzo 21'!M500</f>
        <v>0</v>
      </c>
      <c r="N500" s="10">
        <f t="shared" si="7"/>
        <v>1051558</v>
      </c>
    </row>
    <row r="501" spans="1:14" ht="25.5" x14ac:dyDescent="0.25">
      <c r="A501" s="11" t="s">
        <v>988</v>
      </c>
      <c r="B501" s="9" t="s">
        <v>989</v>
      </c>
      <c r="C501" s="10">
        <f>+'enero 21'!C501+'febrero 21'!C501+'marzo 21'!C501</f>
        <v>823394</v>
      </c>
      <c r="D501" s="10">
        <f>+'enero 21'!D501+'febrero 21'!D501+'marzo 21'!D501</f>
        <v>312864</v>
      </c>
      <c r="E501" s="10">
        <f>+'enero 21'!E501+'febrero 21'!E501+'marzo 21'!E501</f>
        <v>12292</v>
      </c>
      <c r="F501" s="10">
        <f>+'enero 21'!F501+'febrero 21'!F501+'marzo 21'!F501</f>
        <v>39791</v>
      </c>
      <c r="G501" s="10">
        <f>+'enero 21'!G501+'febrero 21'!G501+'marzo 21'!G501</f>
        <v>15692</v>
      </c>
      <c r="H501" s="10">
        <f>+'enero 21'!H501+'febrero 21'!H501+'marzo 21'!H501</f>
        <v>5426</v>
      </c>
      <c r="I501" s="10">
        <f>+'enero 21'!I501+'febrero 21'!I501+'marzo 21'!I501</f>
        <v>11886</v>
      </c>
      <c r="J501" s="10">
        <f>+'enero 21'!J501+'febrero 21'!J501+'marzo 21'!J501</f>
        <v>2142</v>
      </c>
      <c r="K501" s="10">
        <f>+'enero 21'!K501+'febrero 21'!K501+'marzo 21'!K501</f>
        <v>0</v>
      </c>
      <c r="L501" s="10">
        <f>+'enero 21'!L501+'febrero 21'!L501+'marzo 21'!L501</f>
        <v>29680</v>
      </c>
      <c r="M501" s="10">
        <f>+'enero 21'!M501+'febrero 21'!M501+'marzo 21'!M501</f>
        <v>0</v>
      </c>
      <c r="N501" s="10">
        <f t="shared" si="7"/>
        <v>1253167</v>
      </c>
    </row>
    <row r="502" spans="1:14" x14ac:dyDescent="0.25">
      <c r="A502" s="11" t="s">
        <v>990</v>
      </c>
      <c r="B502" s="9" t="s">
        <v>991</v>
      </c>
      <c r="C502" s="10">
        <f>+'enero 21'!C502+'febrero 21'!C502+'marzo 21'!C502</f>
        <v>260875</v>
      </c>
      <c r="D502" s="10">
        <f>+'enero 21'!D502+'febrero 21'!D502+'marzo 21'!D502</f>
        <v>109256</v>
      </c>
      <c r="E502" s="10">
        <f>+'enero 21'!E502+'febrero 21'!E502+'marzo 21'!E502</f>
        <v>3838</v>
      </c>
      <c r="F502" s="10">
        <f>+'enero 21'!F502+'febrero 21'!F502+'marzo 21'!F502</f>
        <v>12229</v>
      </c>
      <c r="G502" s="10">
        <f>+'enero 21'!G502+'febrero 21'!G502+'marzo 21'!G502</f>
        <v>2698</v>
      </c>
      <c r="H502" s="10">
        <f>+'enero 21'!H502+'febrero 21'!H502+'marzo 21'!H502</f>
        <v>2027</v>
      </c>
      <c r="I502" s="10">
        <f>+'enero 21'!I502+'febrero 21'!I502+'marzo 21'!I502</f>
        <v>4099</v>
      </c>
      <c r="J502" s="10">
        <f>+'enero 21'!J502+'febrero 21'!J502+'marzo 21'!J502</f>
        <v>597</v>
      </c>
      <c r="K502" s="10">
        <f>+'enero 21'!K502+'febrero 21'!K502+'marzo 21'!K502</f>
        <v>0</v>
      </c>
      <c r="L502" s="10">
        <f>+'enero 21'!L502+'febrero 21'!L502+'marzo 21'!L502</f>
        <v>5166</v>
      </c>
      <c r="M502" s="10">
        <f>+'enero 21'!M502+'febrero 21'!M502+'marzo 21'!M502</f>
        <v>0</v>
      </c>
      <c r="N502" s="10">
        <f t="shared" si="7"/>
        <v>400785</v>
      </c>
    </row>
    <row r="503" spans="1:14" ht="25.5" x14ac:dyDescent="0.25">
      <c r="A503" s="11" t="s">
        <v>992</v>
      </c>
      <c r="B503" s="9" t="s">
        <v>993</v>
      </c>
      <c r="C503" s="10">
        <f>+'enero 21'!C503+'febrero 21'!C503+'marzo 21'!C503</f>
        <v>902777</v>
      </c>
      <c r="D503" s="10">
        <f>+'enero 21'!D503+'febrero 21'!D503+'marzo 21'!D503</f>
        <v>299022</v>
      </c>
      <c r="E503" s="10">
        <f>+'enero 21'!E503+'febrero 21'!E503+'marzo 21'!E503</f>
        <v>12745</v>
      </c>
      <c r="F503" s="10">
        <f>+'enero 21'!F503+'febrero 21'!F503+'marzo 21'!F503</f>
        <v>41344</v>
      </c>
      <c r="G503" s="10">
        <f>+'enero 21'!G503+'febrero 21'!G503+'marzo 21'!G503</f>
        <v>37270</v>
      </c>
      <c r="H503" s="10">
        <f>+'enero 21'!H503+'febrero 21'!H503+'marzo 21'!H503</f>
        <v>6871</v>
      </c>
      <c r="I503" s="10">
        <f>+'enero 21'!I503+'febrero 21'!I503+'marzo 21'!I503</f>
        <v>23013</v>
      </c>
      <c r="J503" s="10">
        <f>+'enero 21'!J503+'febrero 21'!J503+'marzo 21'!J503</f>
        <v>2004</v>
      </c>
      <c r="K503" s="10">
        <f>+'enero 21'!K503+'febrero 21'!K503+'marzo 21'!K503</f>
        <v>0</v>
      </c>
      <c r="L503" s="10">
        <f>+'enero 21'!L503+'febrero 21'!L503+'marzo 21'!L503</f>
        <v>0</v>
      </c>
      <c r="M503" s="10">
        <f>+'enero 21'!M503+'febrero 21'!M503+'marzo 21'!M503</f>
        <v>0</v>
      </c>
      <c r="N503" s="10">
        <f t="shared" si="7"/>
        <v>1325046</v>
      </c>
    </row>
    <row r="504" spans="1:14" ht="25.5" x14ac:dyDescent="0.25">
      <c r="A504" s="11" t="s">
        <v>994</v>
      </c>
      <c r="B504" s="9" t="s">
        <v>995</v>
      </c>
      <c r="C504" s="10">
        <f>+'enero 21'!C504+'febrero 21'!C504+'marzo 21'!C504</f>
        <v>607093</v>
      </c>
      <c r="D504" s="10">
        <f>+'enero 21'!D504+'febrero 21'!D504+'marzo 21'!D504</f>
        <v>174303</v>
      </c>
      <c r="E504" s="10">
        <f>+'enero 21'!E504+'febrero 21'!E504+'marzo 21'!E504</f>
        <v>9107</v>
      </c>
      <c r="F504" s="10">
        <f>+'enero 21'!F504+'febrero 21'!F504+'marzo 21'!F504</f>
        <v>29444</v>
      </c>
      <c r="G504" s="10">
        <f>+'enero 21'!G504+'febrero 21'!G504+'marzo 21'!G504</f>
        <v>17936</v>
      </c>
      <c r="H504" s="10">
        <f>+'enero 21'!H504+'febrero 21'!H504+'marzo 21'!H504</f>
        <v>4071</v>
      </c>
      <c r="I504" s="10">
        <f>+'enero 21'!I504+'febrero 21'!I504+'marzo 21'!I504</f>
        <v>11063</v>
      </c>
      <c r="J504" s="10">
        <f>+'enero 21'!J504+'febrero 21'!J504+'marzo 21'!J504</f>
        <v>1500</v>
      </c>
      <c r="K504" s="10">
        <f>+'enero 21'!K504+'febrero 21'!K504+'marzo 21'!K504</f>
        <v>0</v>
      </c>
      <c r="L504" s="10">
        <f>+'enero 21'!L504+'febrero 21'!L504+'marzo 21'!L504</f>
        <v>0</v>
      </c>
      <c r="M504" s="10">
        <f>+'enero 21'!M504+'febrero 21'!M504+'marzo 21'!M504</f>
        <v>0</v>
      </c>
      <c r="N504" s="10">
        <f t="shared" si="7"/>
        <v>854517</v>
      </c>
    </row>
    <row r="505" spans="1:14" ht="25.5" x14ac:dyDescent="0.25">
      <c r="A505" s="11" t="s">
        <v>996</v>
      </c>
      <c r="B505" s="9" t="s">
        <v>997</v>
      </c>
      <c r="C505" s="10">
        <f>+'enero 21'!C505+'febrero 21'!C505+'marzo 21'!C505</f>
        <v>383879</v>
      </c>
      <c r="D505" s="10">
        <f>+'enero 21'!D505+'febrero 21'!D505+'marzo 21'!D505</f>
        <v>163096</v>
      </c>
      <c r="E505" s="10">
        <f>+'enero 21'!E505+'febrero 21'!E505+'marzo 21'!E505</f>
        <v>5481</v>
      </c>
      <c r="F505" s="10">
        <f>+'enero 21'!F505+'febrero 21'!F505+'marzo 21'!F505</f>
        <v>17947</v>
      </c>
      <c r="G505" s="10">
        <f>+'enero 21'!G505+'febrero 21'!G505+'marzo 21'!G505</f>
        <v>8927</v>
      </c>
      <c r="H505" s="10">
        <f>+'enero 21'!H505+'febrero 21'!H505+'marzo 21'!H505</f>
        <v>2673</v>
      </c>
      <c r="I505" s="10">
        <f>+'enero 21'!I505+'febrero 21'!I505+'marzo 21'!I505</f>
        <v>7325</v>
      </c>
      <c r="J505" s="10">
        <f>+'enero 21'!J505+'febrero 21'!J505+'marzo 21'!J505</f>
        <v>894</v>
      </c>
      <c r="K505" s="10">
        <f>+'enero 21'!K505+'febrero 21'!K505+'marzo 21'!K505</f>
        <v>0</v>
      </c>
      <c r="L505" s="10">
        <f>+'enero 21'!L505+'febrero 21'!L505+'marzo 21'!L505</f>
        <v>11741</v>
      </c>
      <c r="M505" s="10">
        <f>+'enero 21'!M505+'febrero 21'!M505+'marzo 21'!M505</f>
        <v>0</v>
      </c>
      <c r="N505" s="10">
        <f t="shared" si="7"/>
        <v>601963</v>
      </c>
    </row>
    <row r="506" spans="1:14" ht="25.5" x14ac:dyDescent="0.25">
      <c r="A506" s="11" t="s">
        <v>998</v>
      </c>
      <c r="B506" s="9" t="s">
        <v>999</v>
      </c>
      <c r="C506" s="10">
        <f>+'enero 21'!C506+'febrero 21'!C506+'marzo 21'!C506</f>
        <v>773630</v>
      </c>
      <c r="D506" s="10">
        <f>+'enero 21'!D506+'febrero 21'!D506+'marzo 21'!D506</f>
        <v>337857</v>
      </c>
      <c r="E506" s="10">
        <f>+'enero 21'!E506+'febrero 21'!E506+'marzo 21'!E506</f>
        <v>11055</v>
      </c>
      <c r="F506" s="10">
        <f>+'enero 21'!F506+'febrero 21'!F506+'marzo 21'!F506</f>
        <v>35995</v>
      </c>
      <c r="G506" s="10">
        <f>+'enero 21'!G506+'febrero 21'!G506+'marzo 21'!G506</f>
        <v>25290</v>
      </c>
      <c r="H506" s="10">
        <f>+'enero 21'!H506+'febrero 21'!H506+'marzo 21'!H506</f>
        <v>5590</v>
      </c>
      <c r="I506" s="10">
        <f>+'enero 21'!I506+'febrero 21'!I506+'marzo 21'!I506</f>
        <v>16295</v>
      </c>
      <c r="J506" s="10">
        <f>+'enero 21'!J506+'febrero 21'!J506+'marzo 21'!J506</f>
        <v>1779</v>
      </c>
      <c r="K506" s="10">
        <f>+'enero 21'!K506+'febrero 21'!K506+'marzo 21'!K506</f>
        <v>0</v>
      </c>
      <c r="L506" s="10">
        <f>+'enero 21'!L506+'febrero 21'!L506+'marzo 21'!L506</f>
        <v>25970</v>
      </c>
      <c r="M506" s="10">
        <f>+'enero 21'!M506+'febrero 21'!M506+'marzo 21'!M506</f>
        <v>0</v>
      </c>
      <c r="N506" s="10">
        <f t="shared" si="7"/>
        <v>1233461</v>
      </c>
    </row>
    <row r="507" spans="1:14" x14ac:dyDescent="0.25">
      <c r="A507" s="11" t="s">
        <v>1000</v>
      </c>
      <c r="B507" s="9" t="s">
        <v>1001</v>
      </c>
      <c r="C507" s="10">
        <f>+'enero 21'!C507+'febrero 21'!C507+'marzo 21'!C507</f>
        <v>1203706</v>
      </c>
      <c r="D507" s="10">
        <f>+'enero 21'!D507+'febrero 21'!D507+'marzo 21'!D507</f>
        <v>331284</v>
      </c>
      <c r="E507" s="10">
        <f>+'enero 21'!E507+'febrero 21'!E507+'marzo 21'!E507</f>
        <v>17309</v>
      </c>
      <c r="F507" s="10">
        <f>+'enero 21'!F507+'febrero 21'!F507+'marzo 21'!F507</f>
        <v>55962</v>
      </c>
      <c r="G507" s="10">
        <f>+'enero 21'!G507+'febrero 21'!G507+'marzo 21'!G507</f>
        <v>44152</v>
      </c>
      <c r="H507" s="10">
        <f>+'enero 21'!H507+'febrero 21'!H507+'marzo 21'!H507</f>
        <v>8798</v>
      </c>
      <c r="I507" s="10">
        <f>+'enero 21'!I507+'febrero 21'!I507+'marzo 21'!I507</f>
        <v>27732</v>
      </c>
      <c r="J507" s="10">
        <f>+'enero 21'!J507+'febrero 21'!J507+'marzo 21'!J507</f>
        <v>2916</v>
      </c>
      <c r="K507" s="10">
        <f>+'enero 21'!K507+'febrero 21'!K507+'marzo 21'!K507</f>
        <v>0</v>
      </c>
      <c r="L507" s="10">
        <f>+'enero 21'!L507+'febrero 21'!L507+'marzo 21'!L507</f>
        <v>0</v>
      </c>
      <c r="M507" s="10">
        <f>+'enero 21'!M507+'febrero 21'!M507+'marzo 21'!M507</f>
        <v>87847</v>
      </c>
      <c r="N507" s="10">
        <f t="shared" si="7"/>
        <v>1779706</v>
      </c>
    </row>
    <row r="508" spans="1:14" ht="25.5" x14ac:dyDescent="0.25">
      <c r="A508" s="11" t="s">
        <v>1002</v>
      </c>
      <c r="B508" s="9" t="s">
        <v>1003</v>
      </c>
      <c r="C508" s="10">
        <f>+'enero 21'!C508+'febrero 21'!C508+'marzo 21'!C508</f>
        <v>578222</v>
      </c>
      <c r="D508" s="10">
        <f>+'enero 21'!D508+'febrero 21'!D508+'marzo 21'!D508</f>
        <v>228120</v>
      </c>
      <c r="E508" s="10">
        <f>+'enero 21'!E508+'febrero 21'!E508+'marzo 21'!E508</f>
        <v>7184</v>
      </c>
      <c r="F508" s="10">
        <f>+'enero 21'!F508+'febrero 21'!F508+'marzo 21'!F508</f>
        <v>24099</v>
      </c>
      <c r="G508" s="10">
        <f>+'enero 21'!G508+'febrero 21'!G508+'marzo 21'!G508</f>
        <v>9104</v>
      </c>
      <c r="H508" s="10">
        <f>+'enero 21'!H508+'febrero 21'!H508+'marzo 21'!H508</f>
        <v>4667</v>
      </c>
      <c r="I508" s="10">
        <f>+'enero 21'!I508+'febrero 21'!I508+'marzo 21'!I508</f>
        <v>11372</v>
      </c>
      <c r="J508" s="10">
        <f>+'enero 21'!J508+'febrero 21'!J508+'marzo 21'!J508</f>
        <v>1200</v>
      </c>
      <c r="K508" s="10">
        <f>+'enero 21'!K508+'febrero 21'!K508+'marzo 21'!K508</f>
        <v>0</v>
      </c>
      <c r="L508" s="10">
        <f>+'enero 21'!L508+'febrero 21'!L508+'marzo 21'!L508</f>
        <v>108968</v>
      </c>
      <c r="M508" s="10">
        <f>+'enero 21'!M508+'febrero 21'!M508+'marzo 21'!M508</f>
        <v>0</v>
      </c>
      <c r="N508" s="10">
        <f t="shared" si="7"/>
        <v>972936</v>
      </c>
    </row>
    <row r="509" spans="1:14" ht="25.5" x14ac:dyDescent="0.25">
      <c r="A509" s="11" t="s">
        <v>1004</v>
      </c>
      <c r="B509" s="9" t="s">
        <v>1005</v>
      </c>
      <c r="C509" s="10">
        <f>+'enero 21'!C509+'febrero 21'!C509+'marzo 21'!C509</f>
        <v>1337038</v>
      </c>
      <c r="D509" s="10">
        <f>+'enero 21'!D509+'febrero 21'!D509+'marzo 21'!D509</f>
        <v>412777</v>
      </c>
      <c r="E509" s="10">
        <f>+'enero 21'!E509+'febrero 21'!E509+'marzo 21'!E509</f>
        <v>18398</v>
      </c>
      <c r="F509" s="10">
        <f>+'enero 21'!F509+'febrero 21'!F509+'marzo 21'!F509</f>
        <v>60059</v>
      </c>
      <c r="G509" s="10">
        <f>+'enero 21'!G509+'febrero 21'!G509+'marzo 21'!G509</f>
        <v>42529</v>
      </c>
      <c r="H509" s="10">
        <f>+'enero 21'!H509+'febrero 21'!H509+'marzo 21'!H509</f>
        <v>10431</v>
      </c>
      <c r="I509" s="10">
        <f>+'enero 21'!I509+'febrero 21'!I509+'marzo 21'!I509</f>
        <v>32225</v>
      </c>
      <c r="J509" s="10">
        <f>+'enero 21'!J509+'febrero 21'!J509+'marzo 21'!J509</f>
        <v>2808</v>
      </c>
      <c r="K509" s="10">
        <f>+'enero 21'!K509+'febrero 21'!K509+'marzo 21'!K509</f>
        <v>0</v>
      </c>
      <c r="L509" s="10">
        <f>+'enero 21'!L509+'febrero 21'!L509+'marzo 21'!L509</f>
        <v>0</v>
      </c>
      <c r="M509" s="10">
        <f>+'enero 21'!M509+'febrero 21'!M509+'marzo 21'!M509</f>
        <v>0</v>
      </c>
      <c r="N509" s="10">
        <f t="shared" si="7"/>
        <v>1916265</v>
      </c>
    </row>
    <row r="510" spans="1:14" ht="25.5" x14ac:dyDescent="0.25">
      <c r="A510" s="11" t="s">
        <v>1006</v>
      </c>
      <c r="B510" s="9" t="s">
        <v>1007</v>
      </c>
      <c r="C510" s="10">
        <f>+'enero 21'!C510+'febrero 21'!C510+'marzo 21'!C510</f>
        <v>306744</v>
      </c>
      <c r="D510" s="10">
        <f>+'enero 21'!D510+'febrero 21'!D510+'marzo 21'!D510</f>
        <v>138691</v>
      </c>
      <c r="E510" s="10">
        <f>+'enero 21'!E510+'febrero 21'!E510+'marzo 21'!E510</f>
        <v>4856</v>
      </c>
      <c r="F510" s="10">
        <f>+'enero 21'!F510+'febrero 21'!F510+'marzo 21'!F510</f>
        <v>15486</v>
      </c>
      <c r="G510" s="10">
        <f>+'enero 21'!G510+'febrero 21'!G510+'marzo 21'!G510</f>
        <v>5190</v>
      </c>
      <c r="H510" s="10">
        <f>+'enero 21'!H510+'febrero 21'!H510+'marzo 21'!H510</f>
        <v>1971</v>
      </c>
      <c r="I510" s="10">
        <f>+'enero 21'!I510+'febrero 21'!I510+'marzo 21'!I510</f>
        <v>4151</v>
      </c>
      <c r="J510" s="10">
        <f>+'enero 21'!J510+'febrero 21'!J510+'marzo 21'!J510</f>
        <v>804</v>
      </c>
      <c r="K510" s="10">
        <f>+'enero 21'!K510+'febrero 21'!K510+'marzo 21'!K510</f>
        <v>0</v>
      </c>
      <c r="L510" s="10">
        <f>+'enero 21'!L510+'febrero 21'!L510+'marzo 21'!L510</f>
        <v>0</v>
      </c>
      <c r="M510" s="10">
        <f>+'enero 21'!M510+'febrero 21'!M510+'marzo 21'!M510</f>
        <v>0</v>
      </c>
      <c r="N510" s="10">
        <f t="shared" si="7"/>
        <v>477893</v>
      </c>
    </row>
    <row r="511" spans="1:14" ht="25.5" x14ac:dyDescent="0.25">
      <c r="A511" s="11" t="s">
        <v>1008</v>
      </c>
      <c r="B511" s="9" t="s">
        <v>1009</v>
      </c>
      <c r="C511" s="10">
        <f>+'enero 21'!C511+'febrero 21'!C511+'marzo 21'!C511</f>
        <v>1533873</v>
      </c>
      <c r="D511" s="10">
        <f>+'enero 21'!D511+'febrero 21'!D511+'marzo 21'!D511</f>
        <v>186159</v>
      </c>
      <c r="E511" s="10">
        <f>+'enero 21'!E511+'febrero 21'!E511+'marzo 21'!E511</f>
        <v>18867</v>
      </c>
      <c r="F511" s="10">
        <f>+'enero 21'!F511+'febrero 21'!F511+'marzo 21'!F511</f>
        <v>60231</v>
      </c>
      <c r="G511" s="10">
        <f>+'enero 21'!G511+'febrero 21'!G511+'marzo 21'!G511</f>
        <v>31260</v>
      </c>
      <c r="H511" s="10">
        <f>+'enero 21'!H511+'febrero 21'!H511+'marzo 21'!H511</f>
        <v>16335</v>
      </c>
      <c r="I511" s="10">
        <f>+'enero 21'!I511+'febrero 21'!I511+'marzo 21'!I511</f>
        <v>43151</v>
      </c>
      <c r="J511" s="10">
        <f>+'enero 21'!J511+'febrero 21'!J511+'marzo 21'!J511</f>
        <v>2121</v>
      </c>
      <c r="K511" s="10">
        <f>+'enero 21'!K511+'febrero 21'!K511+'marzo 21'!K511</f>
        <v>0</v>
      </c>
      <c r="L511" s="10">
        <f>+'enero 21'!L511+'febrero 21'!L511+'marzo 21'!L511</f>
        <v>66760</v>
      </c>
      <c r="M511" s="10">
        <f>+'enero 21'!M511+'febrero 21'!M511+'marzo 21'!M511</f>
        <v>0</v>
      </c>
      <c r="N511" s="10">
        <f t="shared" si="7"/>
        <v>1958757</v>
      </c>
    </row>
    <row r="512" spans="1:14" ht="25.5" x14ac:dyDescent="0.25">
      <c r="A512" s="11" t="s">
        <v>1010</v>
      </c>
      <c r="B512" s="9" t="s">
        <v>1011</v>
      </c>
      <c r="C512" s="10">
        <f>+'enero 21'!C512+'febrero 21'!C512+'marzo 21'!C512</f>
        <v>392835</v>
      </c>
      <c r="D512" s="10">
        <f>+'enero 21'!D512+'febrero 21'!D512+'marzo 21'!D512</f>
        <v>142131</v>
      </c>
      <c r="E512" s="10">
        <f>+'enero 21'!E512+'febrero 21'!E512+'marzo 21'!E512</f>
        <v>5319</v>
      </c>
      <c r="F512" s="10">
        <f>+'enero 21'!F512+'febrero 21'!F512+'marzo 21'!F512</f>
        <v>18408</v>
      </c>
      <c r="G512" s="10">
        <f>+'enero 21'!G512+'febrero 21'!G512+'marzo 21'!G512</f>
        <v>2034</v>
      </c>
      <c r="H512" s="10">
        <f>+'enero 21'!H512+'febrero 21'!H512+'marzo 21'!H512</f>
        <v>2079</v>
      </c>
      <c r="I512" s="10">
        <f>+'enero 21'!I512+'febrero 21'!I512+'marzo 21'!I512</f>
        <v>2247</v>
      </c>
      <c r="J512" s="10">
        <f>+'enero 21'!J512+'febrero 21'!J512+'marzo 21'!J512</f>
        <v>972</v>
      </c>
      <c r="K512" s="10">
        <f>+'enero 21'!K512+'febrero 21'!K512+'marzo 21'!K512</f>
        <v>0</v>
      </c>
      <c r="L512" s="10">
        <f>+'enero 21'!L512+'febrero 21'!L512+'marzo 21'!L512</f>
        <v>0</v>
      </c>
      <c r="M512" s="10">
        <f>+'enero 21'!M512+'febrero 21'!M512+'marzo 21'!M512</f>
        <v>0</v>
      </c>
      <c r="N512" s="10">
        <f t="shared" si="7"/>
        <v>566025</v>
      </c>
    </row>
    <row r="513" spans="1:14" ht="25.5" x14ac:dyDescent="0.25">
      <c r="A513" s="11" t="s">
        <v>1012</v>
      </c>
      <c r="B513" s="9" t="s">
        <v>1013</v>
      </c>
      <c r="C513" s="10">
        <f>+'enero 21'!C513+'febrero 21'!C513+'marzo 21'!C513</f>
        <v>496669</v>
      </c>
      <c r="D513" s="10">
        <f>+'enero 21'!D513+'febrero 21'!D513+'marzo 21'!D513</f>
        <v>208078</v>
      </c>
      <c r="E513" s="10">
        <f>+'enero 21'!E513+'febrero 21'!E513+'marzo 21'!E513</f>
        <v>6712</v>
      </c>
      <c r="F513" s="10">
        <f>+'enero 21'!F513+'febrero 21'!F513+'marzo 21'!F513</f>
        <v>22565</v>
      </c>
      <c r="G513" s="10">
        <f>+'enero 21'!G513+'febrero 21'!G513+'marzo 21'!G513</f>
        <v>8396</v>
      </c>
      <c r="H513" s="10">
        <f>+'enero 21'!H513+'febrero 21'!H513+'marzo 21'!H513</f>
        <v>3346</v>
      </c>
      <c r="I513" s="10">
        <f>+'enero 21'!I513+'febrero 21'!I513+'marzo 21'!I513</f>
        <v>7392</v>
      </c>
      <c r="J513" s="10">
        <f>+'enero 21'!J513+'febrero 21'!J513+'marzo 21'!J513</f>
        <v>1107</v>
      </c>
      <c r="K513" s="10">
        <f>+'enero 21'!K513+'febrero 21'!K513+'marzo 21'!K513</f>
        <v>0</v>
      </c>
      <c r="L513" s="10">
        <f>+'enero 21'!L513+'febrero 21'!L513+'marzo 21'!L513</f>
        <v>4695</v>
      </c>
      <c r="M513" s="10">
        <f>+'enero 21'!M513+'febrero 21'!M513+'marzo 21'!M513</f>
        <v>0</v>
      </c>
      <c r="N513" s="10">
        <f t="shared" si="7"/>
        <v>758960</v>
      </c>
    </row>
    <row r="514" spans="1:14" ht="38.25" x14ac:dyDescent="0.25">
      <c r="A514" s="11" t="s">
        <v>1014</v>
      </c>
      <c r="B514" s="9" t="s">
        <v>1015</v>
      </c>
      <c r="C514" s="10">
        <f>+'enero 21'!C514+'febrero 21'!C514+'marzo 21'!C514</f>
        <v>2282486</v>
      </c>
      <c r="D514" s="10">
        <f>+'enero 21'!D514+'febrero 21'!D514+'marzo 21'!D514</f>
        <v>436217</v>
      </c>
      <c r="E514" s="10">
        <f>+'enero 21'!E514+'febrero 21'!E514+'marzo 21'!E514</f>
        <v>26648</v>
      </c>
      <c r="F514" s="10">
        <f>+'enero 21'!F514+'febrero 21'!F514+'marzo 21'!F514</f>
        <v>83894</v>
      </c>
      <c r="G514" s="10">
        <f>+'enero 21'!G514+'febrero 21'!G514+'marzo 21'!G514</f>
        <v>36375</v>
      </c>
      <c r="H514" s="10">
        <f>+'enero 21'!H514+'febrero 21'!H514+'marzo 21'!H514</f>
        <v>27572</v>
      </c>
      <c r="I514" s="10">
        <f>+'enero 21'!I514+'febrero 21'!I514+'marzo 21'!I514</f>
        <v>75430</v>
      </c>
      <c r="J514" s="10">
        <f>+'enero 21'!J514+'febrero 21'!J514+'marzo 21'!J514</f>
        <v>2136</v>
      </c>
      <c r="K514" s="10">
        <f>+'enero 21'!K514+'febrero 21'!K514+'marzo 21'!K514</f>
        <v>0</v>
      </c>
      <c r="L514" s="10">
        <f>+'enero 21'!L514+'febrero 21'!L514+'marzo 21'!L514</f>
        <v>110740</v>
      </c>
      <c r="M514" s="10">
        <f>+'enero 21'!M514+'febrero 21'!M514+'marzo 21'!M514</f>
        <v>0</v>
      </c>
      <c r="N514" s="10">
        <f t="shared" si="7"/>
        <v>3081498</v>
      </c>
    </row>
    <row r="515" spans="1:14" ht="38.25" x14ac:dyDescent="0.25">
      <c r="A515" s="11" t="s">
        <v>1016</v>
      </c>
      <c r="B515" s="9" t="s">
        <v>1017</v>
      </c>
      <c r="C515" s="10">
        <f>+'enero 21'!C515+'febrero 21'!C515+'marzo 21'!C515</f>
        <v>268610</v>
      </c>
      <c r="D515" s="10">
        <f>+'enero 21'!D515+'febrero 21'!D515+'marzo 21'!D515</f>
        <v>126723</v>
      </c>
      <c r="E515" s="10">
        <f>+'enero 21'!E515+'febrero 21'!E515+'marzo 21'!E515</f>
        <v>4388</v>
      </c>
      <c r="F515" s="10">
        <f>+'enero 21'!F515+'febrero 21'!F515+'marzo 21'!F515</f>
        <v>13975</v>
      </c>
      <c r="G515" s="10">
        <f>+'enero 21'!G515+'febrero 21'!G515+'marzo 21'!G515</f>
        <v>4207</v>
      </c>
      <c r="H515" s="10">
        <f>+'enero 21'!H515+'febrero 21'!H515+'marzo 21'!H515</f>
        <v>1579</v>
      </c>
      <c r="I515" s="10">
        <f>+'enero 21'!I515+'febrero 21'!I515+'marzo 21'!I515</f>
        <v>2963</v>
      </c>
      <c r="J515" s="10">
        <f>+'enero 21'!J515+'febrero 21'!J515+'marzo 21'!J515</f>
        <v>756</v>
      </c>
      <c r="K515" s="10">
        <f>+'enero 21'!K515+'febrero 21'!K515+'marzo 21'!K515</f>
        <v>0</v>
      </c>
      <c r="L515" s="10">
        <f>+'enero 21'!L515+'febrero 21'!L515+'marzo 21'!L515</f>
        <v>20392</v>
      </c>
      <c r="M515" s="10">
        <f>+'enero 21'!M515+'febrero 21'!M515+'marzo 21'!M515</f>
        <v>0</v>
      </c>
      <c r="N515" s="10">
        <f t="shared" si="7"/>
        <v>443593</v>
      </c>
    </row>
    <row r="516" spans="1:14" ht="38.25" x14ac:dyDescent="0.25">
      <c r="A516" s="11" t="s">
        <v>1018</v>
      </c>
      <c r="B516" s="9" t="s">
        <v>1019</v>
      </c>
      <c r="C516" s="10">
        <f>+'enero 21'!C516+'febrero 21'!C516+'marzo 21'!C516</f>
        <v>601172</v>
      </c>
      <c r="D516" s="10">
        <f>+'enero 21'!D516+'febrero 21'!D516+'marzo 21'!D516</f>
        <v>267306</v>
      </c>
      <c r="E516" s="10">
        <f>+'enero 21'!E516+'febrero 21'!E516+'marzo 21'!E516</f>
        <v>8607</v>
      </c>
      <c r="F516" s="10">
        <f>+'enero 21'!F516+'febrero 21'!F516+'marzo 21'!F516</f>
        <v>28065</v>
      </c>
      <c r="G516" s="10">
        <f>+'enero 21'!G516+'febrero 21'!G516+'marzo 21'!G516</f>
        <v>17423</v>
      </c>
      <c r="H516" s="10">
        <f>+'enero 21'!H516+'febrero 21'!H516+'marzo 21'!H516</f>
        <v>4285</v>
      </c>
      <c r="I516" s="10">
        <f>+'enero 21'!I516+'febrero 21'!I516+'marzo 21'!I516</f>
        <v>12186</v>
      </c>
      <c r="J516" s="10">
        <f>+'enero 21'!J516+'febrero 21'!J516+'marzo 21'!J516</f>
        <v>1383</v>
      </c>
      <c r="K516" s="10">
        <f>+'enero 21'!K516+'febrero 21'!K516+'marzo 21'!K516</f>
        <v>0</v>
      </c>
      <c r="L516" s="10">
        <f>+'enero 21'!L516+'febrero 21'!L516+'marzo 21'!L516</f>
        <v>58042</v>
      </c>
      <c r="M516" s="10">
        <f>+'enero 21'!M516+'febrero 21'!M516+'marzo 21'!M516</f>
        <v>0</v>
      </c>
      <c r="N516" s="10">
        <f t="shared" si="7"/>
        <v>998469</v>
      </c>
    </row>
    <row r="517" spans="1:14" ht="38.25" x14ac:dyDescent="0.25">
      <c r="A517" s="11" t="s">
        <v>1020</v>
      </c>
      <c r="B517" s="9" t="s">
        <v>1021</v>
      </c>
      <c r="C517" s="10">
        <f>+'enero 21'!C517+'febrero 21'!C517+'marzo 21'!C517</f>
        <v>354080</v>
      </c>
      <c r="D517" s="10">
        <f>+'enero 21'!D517+'febrero 21'!D517+'marzo 21'!D517</f>
        <v>96375</v>
      </c>
      <c r="E517" s="10">
        <f>+'enero 21'!E517+'febrero 21'!E517+'marzo 21'!E517</f>
        <v>4706</v>
      </c>
      <c r="F517" s="10">
        <f>+'enero 21'!F517+'febrero 21'!F517+'marzo 21'!F517</f>
        <v>15696</v>
      </c>
      <c r="G517" s="10">
        <f>+'enero 21'!G517+'febrero 21'!G517+'marzo 21'!G517</f>
        <v>7790</v>
      </c>
      <c r="H517" s="10">
        <f>+'enero 21'!H517+'febrero 21'!H517+'marzo 21'!H517</f>
        <v>2656</v>
      </c>
      <c r="I517" s="10">
        <f>+'enero 21'!I517+'febrero 21'!I517+'marzo 21'!I517</f>
        <v>7188</v>
      </c>
      <c r="J517" s="10">
        <f>+'enero 21'!J517+'febrero 21'!J517+'marzo 21'!J517</f>
        <v>705</v>
      </c>
      <c r="K517" s="10">
        <f>+'enero 21'!K517+'febrero 21'!K517+'marzo 21'!K517</f>
        <v>0</v>
      </c>
      <c r="L517" s="10">
        <f>+'enero 21'!L517+'febrero 21'!L517+'marzo 21'!L517</f>
        <v>0</v>
      </c>
      <c r="M517" s="10">
        <f>+'enero 21'!M517+'febrero 21'!M517+'marzo 21'!M517</f>
        <v>0</v>
      </c>
      <c r="N517" s="10">
        <f t="shared" si="7"/>
        <v>489196</v>
      </c>
    </row>
    <row r="518" spans="1:14" ht="38.25" x14ac:dyDescent="0.25">
      <c r="A518" s="11" t="s">
        <v>1022</v>
      </c>
      <c r="B518" s="9" t="s">
        <v>1023</v>
      </c>
      <c r="C518" s="10">
        <f>+'enero 21'!C518+'febrero 21'!C518+'marzo 21'!C518</f>
        <v>1580050</v>
      </c>
      <c r="D518" s="10">
        <f>+'enero 21'!D518+'febrero 21'!D518+'marzo 21'!D518</f>
        <v>558523</v>
      </c>
      <c r="E518" s="10">
        <f>+'enero 21'!E518+'febrero 21'!E518+'marzo 21'!E518</f>
        <v>20152</v>
      </c>
      <c r="F518" s="10">
        <f>+'enero 21'!F518+'febrero 21'!F518+'marzo 21'!F518</f>
        <v>67524</v>
      </c>
      <c r="G518" s="10">
        <f>+'enero 21'!G518+'febrero 21'!G518+'marzo 21'!G518</f>
        <v>67633</v>
      </c>
      <c r="H518" s="10">
        <f>+'enero 21'!H518+'febrero 21'!H518+'marzo 21'!H518</f>
        <v>12495</v>
      </c>
      <c r="I518" s="10">
        <f>+'enero 21'!I518+'febrero 21'!I518+'marzo 21'!I518</f>
        <v>42977</v>
      </c>
      <c r="J518" s="10">
        <f>+'enero 21'!J518+'febrero 21'!J518+'marzo 21'!J518</f>
        <v>3081</v>
      </c>
      <c r="K518" s="10">
        <f>+'enero 21'!K518+'febrero 21'!K518+'marzo 21'!K518</f>
        <v>0</v>
      </c>
      <c r="L518" s="10">
        <f>+'enero 21'!L518+'febrero 21'!L518+'marzo 21'!L518</f>
        <v>0</v>
      </c>
      <c r="M518" s="10">
        <f>+'enero 21'!M518+'febrero 21'!M518+'marzo 21'!M518</f>
        <v>0</v>
      </c>
      <c r="N518" s="10">
        <f t="shared" si="7"/>
        <v>2352435</v>
      </c>
    </row>
    <row r="519" spans="1:14" ht="38.25" x14ac:dyDescent="0.25">
      <c r="A519" s="11" t="s">
        <v>1024</v>
      </c>
      <c r="B519" s="9" t="s">
        <v>1025</v>
      </c>
      <c r="C519" s="10">
        <f>+'enero 21'!C519+'febrero 21'!C519+'marzo 21'!C519</f>
        <v>307196</v>
      </c>
      <c r="D519" s="10">
        <f>+'enero 21'!D519+'febrero 21'!D519+'marzo 21'!D519</f>
        <v>106350</v>
      </c>
      <c r="E519" s="10">
        <f>+'enero 21'!E519+'febrero 21'!E519+'marzo 21'!E519</f>
        <v>5076</v>
      </c>
      <c r="F519" s="10">
        <f>+'enero 21'!F519+'febrero 21'!F519+'marzo 21'!F519</f>
        <v>16175</v>
      </c>
      <c r="G519" s="10">
        <f>+'enero 21'!G519+'febrero 21'!G519+'marzo 21'!G519</f>
        <v>4134</v>
      </c>
      <c r="H519" s="10">
        <f>+'enero 21'!H519+'febrero 21'!H519+'marzo 21'!H519</f>
        <v>1726</v>
      </c>
      <c r="I519" s="10">
        <f>+'enero 21'!I519+'febrero 21'!I519+'marzo 21'!I519</f>
        <v>2814</v>
      </c>
      <c r="J519" s="10">
        <f>+'enero 21'!J519+'febrero 21'!J519+'marzo 21'!J519</f>
        <v>879</v>
      </c>
      <c r="K519" s="10">
        <f>+'enero 21'!K519+'febrero 21'!K519+'marzo 21'!K519</f>
        <v>0</v>
      </c>
      <c r="L519" s="10">
        <f>+'enero 21'!L519+'febrero 21'!L519+'marzo 21'!L519</f>
        <v>3781</v>
      </c>
      <c r="M519" s="10">
        <f>+'enero 21'!M519+'febrero 21'!M519+'marzo 21'!M519</f>
        <v>0</v>
      </c>
      <c r="N519" s="10">
        <f t="shared" si="7"/>
        <v>448131</v>
      </c>
    </row>
    <row r="520" spans="1:14" ht="38.25" x14ac:dyDescent="0.25">
      <c r="A520" s="11" t="s">
        <v>1026</v>
      </c>
      <c r="B520" s="9" t="s">
        <v>1027</v>
      </c>
      <c r="C520" s="10">
        <f>+'enero 21'!C520+'febrero 21'!C520+'marzo 21'!C520</f>
        <v>661856</v>
      </c>
      <c r="D520" s="10">
        <f>+'enero 21'!D520+'febrero 21'!D520+'marzo 21'!D520</f>
        <v>281941</v>
      </c>
      <c r="E520" s="10">
        <f>+'enero 21'!E520+'febrero 21'!E520+'marzo 21'!E520</f>
        <v>9361</v>
      </c>
      <c r="F520" s="10">
        <f>+'enero 21'!F520+'febrero 21'!F520+'marzo 21'!F520</f>
        <v>30574</v>
      </c>
      <c r="G520" s="10">
        <f>+'enero 21'!G520+'febrero 21'!G520+'marzo 21'!G520</f>
        <v>18824</v>
      </c>
      <c r="H520" s="10">
        <f>+'enero 21'!H520+'febrero 21'!H520+'marzo 21'!H520</f>
        <v>4831</v>
      </c>
      <c r="I520" s="10">
        <f>+'enero 21'!I520+'febrero 21'!I520+'marzo 21'!I520</f>
        <v>13518</v>
      </c>
      <c r="J520" s="10">
        <f>+'enero 21'!J520+'febrero 21'!J520+'marzo 21'!J520</f>
        <v>1479</v>
      </c>
      <c r="K520" s="10">
        <f>+'enero 21'!K520+'febrero 21'!K520+'marzo 21'!K520</f>
        <v>0</v>
      </c>
      <c r="L520" s="10">
        <f>+'enero 21'!L520+'febrero 21'!L520+'marzo 21'!L520</f>
        <v>0</v>
      </c>
      <c r="M520" s="10">
        <f>+'enero 21'!M520+'febrero 21'!M520+'marzo 21'!M520</f>
        <v>0</v>
      </c>
      <c r="N520" s="10">
        <f t="shared" si="7"/>
        <v>1022384</v>
      </c>
    </row>
    <row r="521" spans="1:14" ht="38.25" x14ac:dyDescent="0.25">
      <c r="A521" s="11" t="s">
        <v>1028</v>
      </c>
      <c r="B521" s="9" t="s">
        <v>1029</v>
      </c>
      <c r="C521" s="10">
        <f>+'enero 21'!C521+'febrero 21'!C521+'marzo 21'!C521</f>
        <v>322608</v>
      </c>
      <c r="D521" s="10">
        <f>+'enero 21'!D521+'febrero 21'!D521+'marzo 21'!D521</f>
        <v>133803</v>
      </c>
      <c r="E521" s="10">
        <f>+'enero 21'!E521+'febrero 21'!E521+'marzo 21'!E521</f>
        <v>5242</v>
      </c>
      <c r="F521" s="10">
        <f>+'enero 21'!F521+'febrero 21'!F521+'marzo 21'!F521</f>
        <v>16683</v>
      </c>
      <c r="G521" s="10">
        <f>+'enero 21'!G521+'febrero 21'!G521+'marzo 21'!G521</f>
        <v>6081</v>
      </c>
      <c r="H521" s="10">
        <f>+'enero 21'!H521+'febrero 21'!H521+'marzo 21'!H521</f>
        <v>1942</v>
      </c>
      <c r="I521" s="10">
        <f>+'enero 21'!I521+'febrero 21'!I521+'marzo 21'!I521</f>
        <v>4021</v>
      </c>
      <c r="J521" s="10">
        <f>+'enero 21'!J521+'febrero 21'!J521+'marzo 21'!J521</f>
        <v>888</v>
      </c>
      <c r="K521" s="10">
        <f>+'enero 21'!K521+'febrero 21'!K521+'marzo 21'!K521</f>
        <v>0</v>
      </c>
      <c r="L521" s="10">
        <f>+'enero 21'!L521+'febrero 21'!L521+'marzo 21'!L521</f>
        <v>4427</v>
      </c>
      <c r="M521" s="10">
        <f>+'enero 21'!M521+'febrero 21'!M521+'marzo 21'!M521</f>
        <v>0</v>
      </c>
      <c r="N521" s="10">
        <f t="shared" si="7"/>
        <v>495695</v>
      </c>
    </row>
    <row r="522" spans="1:14" ht="38.25" x14ac:dyDescent="0.25">
      <c r="A522" s="11" t="s">
        <v>1030</v>
      </c>
      <c r="B522" s="9" t="s">
        <v>1031</v>
      </c>
      <c r="C522" s="10">
        <f>+'enero 21'!C522+'febrero 21'!C522+'marzo 21'!C522</f>
        <v>1280177</v>
      </c>
      <c r="D522" s="10">
        <f>+'enero 21'!D522+'febrero 21'!D522+'marzo 21'!D522</f>
        <v>241560</v>
      </c>
      <c r="E522" s="10">
        <f>+'enero 21'!E522+'febrero 21'!E522+'marzo 21'!E522</f>
        <v>17455</v>
      </c>
      <c r="F522" s="10">
        <f>+'enero 21'!F522+'febrero 21'!F522+'marzo 21'!F522</f>
        <v>57364</v>
      </c>
      <c r="G522" s="10">
        <f>+'enero 21'!G522+'febrero 21'!G522+'marzo 21'!G522</f>
        <v>47041</v>
      </c>
      <c r="H522" s="10">
        <f>+'enero 21'!H522+'febrero 21'!H522+'marzo 21'!H522</f>
        <v>9759</v>
      </c>
      <c r="I522" s="10">
        <f>+'enero 21'!I522+'febrero 21'!I522+'marzo 21'!I522</f>
        <v>33006</v>
      </c>
      <c r="J522" s="10">
        <f>+'enero 21'!J522+'febrero 21'!J522+'marzo 21'!J522</f>
        <v>2724</v>
      </c>
      <c r="K522" s="10">
        <f>+'enero 21'!K522+'febrero 21'!K522+'marzo 21'!K522</f>
        <v>0</v>
      </c>
      <c r="L522" s="10">
        <f>+'enero 21'!L522+'febrero 21'!L522+'marzo 21'!L522</f>
        <v>0</v>
      </c>
      <c r="M522" s="10">
        <f>+'enero 21'!M522+'febrero 21'!M522+'marzo 21'!M522</f>
        <v>0</v>
      </c>
      <c r="N522" s="10">
        <f t="shared" si="7"/>
        <v>1689086</v>
      </c>
    </row>
    <row r="523" spans="1:14" ht="38.25" x14ac:dyDescent="0.25">
      <c r="A523" s="11" t="s">
        <v>1032</v>
      </c>
      <c r="B523" s="9" t="s">
        <v>1033</v>
      </c>
      <c r="C523" s="10">
        <f>+'enero 21'!C523+'febrero 21'!C523+'marzo 21'!C523</f>
        <v>362236</v>
      </c>
      <c r="D523" s="10">
        <f>+'enero 21'!D523+'febrero 21'!D523+'marzo 21'!D523</f>
        <v>164027</v>
      </c>
      <c r="E523" s="10">
        <f>+'enero 21'!E523+'febrero 21'!E523+'marzo 21'!E523</f>
        <v>5941</v>
      </c>
      <c r="F523" s="10">
        <f>+'enero 21'!F523+'febrero 21'!F523+'marzo 21'!F523</f>
        <v>18896</v>
      </c>
      <c r="G523" s="10">
        <f>+'enero 21'!G523+'febrero 21'!G523+'marzo 21'!G523</f>
        <v>5592</v>
      </c>
      <c r="H523" s="10">
        <f>+'enero 21'!H523+'febrero 21'!H523+'marzo 21'!H523</f>
        <v>2126</v>
      </c>
      <c r="I523" s="10">
        <f>+'enero 21'!I523+'febrero 21'!I523+'marzo 21'!I523</f>
        <v>3710</v>
      </c>
      <c r="J523" s="10">
        <f>+'enero 21'!J523+'febrero 21'!J523+'marzo 21'!J523</f>
        <v>1017</v>
      </c>
      <c r="K523" s="10">
        <f>+'enero 21'!K523+'febrero 21'!K523+'marzo 21'!K523</f>
        <v>0</v>
      </c>
      <c r="L523" s="10">
        <f>+'enero 21'!L523+'febrero 21'!L523+'marzo 21'!L523</f>
        <v>0</v>
      </c>
      <c r="M523" s="10">
        <f>+'enero 21'!M523+'febrero 21'!M523+'marzo 21'!M523</f>
        <v>0</v>
      </c>
      <c r="N523" s="10">
        <f t="shared" ref="N523:N579" si="8">SUM(C523:M523)</f>
        <v>563545</v>
      </c>
    </row>
    <row r="524" spans="1:14" ht="38.25" x14ac:dyDescent="0.25">
      <c r="A524" s="11" t="s">
        <v>1034</v>
      </c>
      <c r="B524" s="9" t="s">
        <v>1035</v>
      </c>
      <c r="C524" s="10">
        <f>+'enero 21'!C524+'febrero 21'!C524+'marzo 21'!C524</f>
        <v>14479146</v>
      </c>
      <c r="D524" s="10">
        <f>+'enero 21'!D524+'febrero 21'!D524+'marzo 21'!D524</f>
        <v>4428271</v>
      </c>
      <c r="E524" s="10">
        <f>+'enero 21'!E524+'febrero 21'!E524+'marzo 21'!E524</f>
        <v>173882</v>
      </c>
      <c r="F524" s="10">
        <f>+'enero 21'!F524+'febrero 21'!F524+'marzo 21'!F524</f>
        <v>574759</v>
      </c>
      <c r="G524" s="10">
        <f>+'enero 21'!G524+'febrero 21'!G524+'marzo 21'!G524</f>
        <v>330641</v>
      </c>
      <c r="H524" s="10">
        <f>+'enero 21'!H524+'febrero 21'!H524+'marzo 21'!H524</f>
        <v>138876</v>
      </c>
      <c r="I524" s="10">
        <f>+'enero 21'!I524+'febrero 21'!I524+'marzo 21'!I524</f>
        <v>399350</v>
      </c>
      <c r="J524" s="10">
        <f>+'enero 21'!J524+'febrero 21'!J524+'marzo 21'!J524</f>
        <v>21531</v>
      </c>
      <c r="K524" s="10">
        <f>+'enero 21'!K524+'febrero 21'!K524+'marzo 21'!K524</f>
        <v>0</v>
      </c>
      <c r="L524" s="10">
        <f>+'enero 21'!L524+'febrero 21'!L524+'marzo 21'!L524</f>
        <v>1507342</v>
      </c>
      <c r="M524" s="10">
        <f>+'enero 21'!M524+'febrero 21'!M524+'marzo 21'!M524</f>
        <v>0</v>
      </c>
      <c r="N524" s="10">
        <f t="shared" si="8"/>
        <v>22053798</v>
      </c>
    </row>
    <row r="525" spans="1:14" ht="38.25" x14ac:dyDescent="0.25">
      <c r="A525" s="11" t="s">
        <v>1036</v>
      </c>
      <c r="B525" s="9" t="s">
        <v>1037</v>
      </c>
      <c r="C525" s="10">
        <f>+'enero 21'!C525+'febrero 21'!C525+'marzo 21'!C525</f>
        <v>889755</v>
      </c>
      <c r="D525" s="10">
        <f>+'enero 21'!D525+'febrero 21'!D525+'marzo 21'!D525</f>
        <v>266505</v>
      </c>
      <c r="E525" s="10">
        <f>+'enero 21'!E525+'febrero 21'!E525+'marzo 21'!E525</f>
        <v>12050</v>
      </c>
      <c r="F525" s="10">
        <f>+'enero 21'!F525+'febrero 21'!F525+'marzo 21'!F525</f>
        <v>39918</v>
      </c>
      <c r="G525" s="10">
        <f>+'enero 21'!G525+'febrero 21'!G525+'marzo 21'!G525</f>
        <v>29086</v>
      </c>
      <c r="H525" s="10">
        <f>+'enero 21'!H525+'febrero 21'!H525+'marzo 21'!H525</f>
        <v>6600</v>
      </c>
      <c r="I525" s="10">
        <f>+'enero 21'!I525+'febrero 21'!I525+'marzo 21'!I525</f>
        <v>20249</v>
      </c>
      <c r="J525" s="10">
        <f>+'enero 21'!J525+'febrero 21'!J525+'marzo 21'!J525</f>
        <v>1875</v>
      </c>
      <c r="K525" s="10">
        <f>+'enero 21'!K525+'febrero 21'!K525+'marzo 21'!K525</f>
        <v>0</v>
      </c>
      <c r="L525" s="10">
        <f>+'enero 21'!L525+'febrero 21'!L525+'marzo 21'!L525</f>
        <v>55523</v>
      </c>
      <c r="M525" s="10">
        <f>+'enero 21'!M525+'febrero 21'!M525+'marzo 21'!M525</f>
        <v>0</v>
      </c>
      <c r="N525" s="10">
        <f t="shared" si="8"/>
        <v>1321561</v>
      </c>
    </row>
    <row r="526" spans="1:14" ht="38.25" x14ac:dyDescent="0.25">
      <c r="A526" s="11" t="s">
        <v>1038</v>
      </c>
      <c r="B526" s="9" t="s">
        <v>1039</v>
      </c>
      <c r="C526" s="10">
        <f>+'enero 21'!C526+'febrero 21'!C526+'marzo 21'!C526</f>
        <v>873783</v>
      </c>
      <c r="D526" s="10">
        <f>+'enero 21'!D526+'febrero 21'!D526+'marzo 21'!D526</f>
        <v>172674</v>
      </c>
      <c r="E526" s="10">
        <f>+'enero 21'!E526+'febrero 21'!E526+'marzo 21'!E526</f>
        <v>11685</v>
      </c>
      <c r="F526" s="10">
        <f>+'enero 21'!F526+'febrero 21'!F526+'marzo 21'!F526</f>
        <v>38453</v>
      </c>
      <c r="G526" s="10">
        <f>+'enero 21'!G526+'febrero 21'!G526+'marzo 21'!G526</f>
        <v>36698</v>
      </c>
      <c r="H526" s="10">
        <f>+'enero 21'!H526+'febrero 21'!H526+'marzo 21'!H526</f>
        <v>6735</v>
      </c>
      <c r="I526" s="10">
        <f>+'enero 21'!I526+'febrero 21'!I526+'marzo 21'!I526</f>
        <v>22501</v>
      </c>
      <c r="J526" s="10">
        <f>+'enero 21'!J526+'febrero 21'!J526+'marzo 21'!J526</f>
        <v>1968</v>
      </c>
      <c r="K526" s="10">
        <f>+'enero 21'!K526+'febrero 21'!K526+'marzo 21'!K526</f>
        <v>0</v>
      </c>
      <c r="L526" s="10">
        <f>+'enero 21'!L526+'febrero 21'!L526+'marzo 21'!L526</f>
        <v>0</v>
      </c>
      <c r="M526" s="10">
        <f>+'enero 21'!M526+'febrero 21'!M526+'marzo 21'!M526</f>
        <v>0</v>
      </c>
      <c r="N526" s="10">
        <f t="shared" si="8"/>
        <v>1164497</v>
      </c>
    </row>
    <row r="527" spans="1:14" ht="38.25" x14ac:dyDescent="0.25">
      <c r="A527" s="11" t="s">
        <v>1040</v>
      </c>
      <c r="B527" s="9" t="s">
        <v>1041</v>
      </c>
      <c r="C527" s="10">
        <f>+'enero 21'!C527+'febrero 21'!C527+'marzo 21'!C527</f>
        <v>189343</v>
      </c>
      <c r="D527" s="10">
        <f>+'enero 21'!D527+'febrero 21'!D527+'marzo 21'!D527</f>
        <v>105990</v>
      </c>
      <c r="E527" s="10">
        <f>+'enero 21'!E527+'febrero 21'!E527+'marzo 21'!E527</f>
        <v>3044</v>
      </c>
      <c r="F527" s="10">
        <f>+'enero 21'!F527+'febrero 21'!F527+'marzo 21'!F527</f>
        <v>9763</v>
      </c>
      <c r="G527" s="10">
        <f>+'enero 21'!G527+'febrero 21'!G527+'marzo 21'!G527</f>
        <v>567</v>
      </c>
      <c r="H527" s="10">
        <f>+'enero 21'!H527+'febrero 21'!H527+'marzo 21'!H527</f>
        <v>1125</v>
      </c>
      <c r="I527" s="10">
        <f>+'enero 21'!I527+'febrero 21'!I527+'marzo 21'!I527</f>
        <v>1203</v>
      </c>
      <c r="J527" s="10">
        <f>+'enero 21'!J527+'febrero 21'!J527+'marzo 21'!J527</f>
        <v>498</v>
      </c>
      <c r="K527" s="10">
        <f>+'enero 21'!K527+'febrero 21'!K527+'marzo 21'!K527</f>
        <v>0</v>
      </c>
      <c r="L527" s="10">
        <f>+'enero 21'!L527+'febrero 21'!L527+'marzo 21'!L527</f>
        <v>0</v>
      </c>
      <c r="M527" s="10">
        <f>+'enero 21'!M527+'febrero 21'!M527+'marzo 21'!M527</f>
        <v>0</v>
      </c>
      <c r="N527" s="10">
        <f t="shared" si="8"/>
        <v>311533</v>
      </c>
    </row>
    <row r="528" spans="1:14" ht="38.25" x14ac:dyDescent="0.25">
      <c r="A528" s="11" t="s">
        <v>1042</v>
      </c>
      <c r="B528" s="9" t="s">
        <v>1043</v>
      </c>
      <c r="C528" s="10">
        <f>+'enero 21'!C528+'febrero 21'!C528+'marzo 21'!C528</f>
        <v>639089</v>
      </c>
      <c r="D528" s="10">
        <f>+'enero 21'!D528+'febrero 21'!D528+'marzo 21'!D528</f>
        <v>269418</v>
      </c>
      <c r="E528" s="10">
        <f>+'enero 21'!E528+'febrero 21'!E528+'marzo 21'!E528</f>
        <v>8591</v>
      </c>
      <c r="F528" s="10">
        <f>+'enero 21'!F528+'febrero 21'!F528+'marzo 21'!F528</f>
        <v>27980</v>
      </c>
      <c r="G528" s="10">
        <f>+'enero 21'!G528+'febrero 21'!G528+'marzo 21'!G528</f>
        <v>17011</v>
      </c>
      <c r="H528" s="10">
        <f>+'enero 21'!H528+'febrero 21'!H528+'marzo 21'!H528</f>
        <v>5284</v>
      </c>
      <c r="I528" s="10">
        <f>+'enero 21'!I528+'febrero 21'!I528+'marzo 21'!I528</f>
        <v>15501</v>
      </c>
      <c r="J528" s="10">
        <f>+'enero 21'!J528+'febrero 21'!J528+'marzo 21'!J528</f>
        <v>1290</v>
      </c>
      <c r="K528" s="10">
        <f>+'enero 21'!K528+'febrero 21'!K528+'marzo 21'!K528</f>
        <v>0</v>
      </c>
      <c r="L528" s="10">
        <f>+'enero 21'!L528+'febrero 21'!L528+'marzo 21'!L528</f>
        <v>29000</v>
      </c>
      <c r="M528" s="10">
        <f>+'enero 21'!M528+'febrero 21'!M528+'marzo 21'!M528</f>
        <v>0</v>
      </c>
      <c r="N528" s="10">
        <f t="shared" si="8"/>
        <v>1013164</v>
      </c>
    </row>
    <row r="529" spans="1:14" ht="38.25" x14ac:dyDescent="0.25">
      <c r="A529" s="11" t="s">
        <v>1044</v>
      </c>
      <c r="B529" s="9" t="s">
        <v>1045</v>
      </c>
      <c r="C529" s="10">
        <f>+'enero 21'!C529+'febrero 21'!C529+'marzo 21'!C529</f>
        <v>1377486</v>
      </c>
      <c r="D529" s="10">
        <f>+'enero 21'!D529+'febrero 21'!D529+'marzo 21'!D529</f>
        <v>724073</v>
      </c>
      <c r="E529" s="10">
        <f>+'enero 21'!E529+'febrero 21'!E529+'marzo 21'!E529</f>
        <v>18290</v>
      </c>
      <c r="F529" s="10">
        <f>+'enero 21'!F529+'febrero 21'!F529+'marzo 21'!F529</f>
        <v>60884</v>
      </c>
      <c r="G529" s="10">
        <f>+'enero 21'!G529+'febrero 21'!G529+'marzo 21'!G529</f>
        <v>38372</v>
      </c>
      <c r="H529" s="10">
        <f>+'enero 21'!H529+'febrero 21'!H529+'marzo 21'!H529</f>
        <v>10203</v>
      </c>
      <c r="I529" s="10">
        <f>+'enero 21'!I529+'febrero 21'!I529+'marzo 21'!I529</f>
        <v>29780</v>
      </c>
      <c r="J529" s="10">
        <f>+'enero 21'!J529+'febrero 21'!J529+'marzo 21'!J529</f>
        <v>3018</v>
      </c>
      <c r="K529" s="10">
        <f>+'enero 21'!K529+'febrero 21'!K529+'marzo 21'!K529</f>
        <v>0</v>
      </c>
      <c r="L529" s="10">
        <f>+'enero 21'!L529+'febrero 21'!L529+'marzo 21'!L529</f>
        <v>0</v>
      </c>
      <c r="M529" s="10">
        <f>+'enero 21'!M529+'febrero 21'!M529+'marzo 21'!M529</f>
        <v>0</v>
      </c>
      <c r="N529" s="10">
        <f t="shared" si="8"/>
        <v>2262106</v>
      </c>
    </row>
    <row r="530" spans="1:14" ht="38.25" x14ac:dyDescent="0.25">
      <c r="A530" s="11" t="s">
        <v>1046</v>
      </c>
      <c r="B530" s="9" t="s">
        <v>1047</v>
      </c>
      <c r="C530" s="10">
        <f>+'enero 21'!C530+'febrero 21'!C530+'marzo 21'!C530</f>
        <v>231712</v>
      </c>
      <c r="D530" s="10">
        <f>+'enero 21'!D530+'febrero 21'!D530+'marzo 21'!D530</f>
        <v>117313</v>
      </c>
      <c r="E530" s="10">
        <f>+'enero 21'!E530+'febrero 21'!E530+'marzo 21'!E530</f>
        <v>3959</v>
      </c>
      <c r="F530" s="10">
        <f>+'enero 21'!F530+'febrero 21'!F530+'marzo 21'!F530</f>
        <v>12553</v>
      </c>
      <c r="G530" s="10">
        <f>+'enero 21'!G530+'febrero 21'!G530+'marzo 21'!G530</f>
        <v>1404</v>
      </c>
      <c r="H530" s="10">
        <f>+'enero 21'!H530+'febrero 21'!H530+'marzo 21'!H530</f>
        <v>1221</v>
      </c>
      <c r="I530" s="10">
        <f>+'enero 21'!I530+'febrero 21'!I530+'marzo 21'!I530</f>
        <v>1156</v>
      </c>
      <c r="J530" s="10">
        <f>+'enero 21'!J530+'febrero 21'!J530+'marzo 21'!J530</f>
        <v>687</v>
      </c>
      <c r="K530" s="10">
        <f>+'enero 21'!K530+'febrero 21'!K530+'marzo 21'!K530</f>
        <v>0</v>
      </c>
      <c r="L530" s="10">
        <f>+'enero 21'!L530+'febrero 21'!L530+'marzo 21'!L530</f>
        <v>0</v>
      </c>
      <c r="M530" s="10">
        <f>+'enero 21'!M530+'febrero 21'!M530+'marzo 21'!M530</f>
        <v>0</v>
      </c>
      <c r="N530" s="10">
        <f t="shared" si="8"/>
        <v>370005</v>
      </c>
    </row>
    <row r="531" spans="1:14" ht="38.25" x14ac:dyDescent="0.25">
      <c r="A531" s="11" t="s">
        <v>1048</v>
      </c>
      <c r="B531" s="9" t="s">
        <v>1049</v>
      </c>
      <c r="C531" s="10">
        <f>+'enero 21'!C531+'febrero 21'!C531+'marzo 21'!C531</f>
        <v>317540</v>
      </c>
      <c r="D531" s="10">
        <f>+'enero 21'!D531+'febrero 21'!D531+'marzo 21'!D531</f>
        <v>123234</v>
      </c>
      <c r="E531" s="10">
        <f>+'enero 21'!E531+'febrero 21'!E531+'marzo 21'!E531</f>
        <v>4998</v>
      </c>
      <c r="F531" s="10">
        <f>+'enero 21'!F531+'febrero 21'!F531+'marzo 21'!F531</f>
        <v>16032</v>
      </c>
      <c r="G531" s="10">
        <f>+'enero 21'!G531+'febrero 21'!G531+'marzo 21'!G531</f>
        <v>6664</v>
      </c>
      <c r="H531" s="10">
        <f>+'enero 21'!H531+'febrero 21'!H531+'marzo 21'!H531</f>
        <v>1969</v>
      </c>
      <c r="I531" s="10">
        <f>+'enero 21'!I531+'febrero 21'!I531+'marzo 21'!I531</f>
        <v>4424</v>
      </c>
      <c r="J531" s="10">
        <f>+'enero 21'!J531+'febrero 21'!J531+'marzo 21'!J531</f>
        <v>846</v>
      </c>
      <c r="K531" s="10">
        <f>+'enero 21'!K531+'febrero 21'!K531+'marzo 21'!K531</f>
        <v>0</v>
      </c>
      <c r="L531" s="10">
        <f>+'enero 21'!L531+'febrero 21'!L531+'marzo 21'!L531</f>
        <v>14591</v>
      </c>
      <c r="M531" s="10">
        <f>+'enero 21'!M531+'febrero 21'!M531+'marzo 21'!M531</f>
        <v>0</v>
      </c>
      <c r="N531" s="10">
        <f t="shared" si="8"/>
        <v>490298</v>
      </c>
    </row>
    <row r="532" spans="1:14" ht="38.25" x14ac:dyDescent="0.25">
      <c r="A532" s="11" t="s">
        <v>1050</v>
      </c>
      <c r="B532" s="9" t="s">
        <v>1051</v>
      </c>
      <c r="C532" s="10">
        <f>+'enero 21'!C532+'febrero 21'!C532+'marzo 21'!C532</f>
        <v>640155</v>
      </c>
      <c r="D532" s="10">
        <f>+'enero 21'!D532+'febrero 21'!D532+'marzo 21'!D532</f>
        <v>210877</v>
      </c>
      <c r="E532" s="10">
        <f>+'enero 21'!E532+'febrero 21'!E532+'marzo 21'!E532</f>
        <v>8101</v>
      </c>
      <c r="F532" s="10">
        <f>+'enero 21'!F532+'febrero 21'!F532+'marzo 21'!F532</f>
        <v>27278</v>
      </c>
      <c r="G532" s="10">
        <f>+'enero 21'!G532+'febrero 21'!G532+'marzo 21'!G532</f>
        <v>8157</v>
      </c>
      <c r="H532" s="10">
        <f>+'enero 21'!H532+'febrero 21'!H532+'marzo 21'!H532</f>
        <v>4715</v>
      </c>
      <c r="I532" s="10">
        <f>+'enero 21'!I532+'febrero 21'!I532+'marzo 21'!I532</f>
        <v>10028</v>
      </c>
      <c r="J532" s="10">
        <f>+'enero 21'!J532+'febrero 21'!J532+'marzo 21'!J532</f>
        <v>1554</v>
      </c>
      <c r="K532" s="10">
        <f>+'enero 21'!K532+'febrero 21'!K532+'marzo 21'!K532</f>
        <v>0</v>
      </c>
      <c r="L532" s="10">
        <f>+'enero 21'!L532+'febrero 21'!L532+'marzo 21'!L532</f>
        <v>0</v>
      </c>
      <c r="M532" s="10">
        <f>+'enero 21'!M532+'febrero 21'!M532+'marzo 21'!M532</f>
        <v>0</v>
      </c>
      <c r="N532" s="10">
        <f t="shared" si="8"/>
        <v>910865</v>
      </c>
    </row>
    <row r="533" spans="1:14" ht="38.25" x14ac:dyDescent="0.25">
      <c r="A533" s="11" t="s">
        <v>1052</v>
      </c>
      <c r="B533" s="9" t="s">
        <v>1053</v>
      </c>
      <c r="C533" s="10">
        <f>+'enero 21'!C533+'febrero 21'!C533+'marzo 21'!C533</f>
        <v>222190</v>
      </c>
      <c r="D533" s="10">
        <f>+'enero 21'!D533+'febrero 21'!D533+'marzo 21'!D533</f>
        <v>105277</v>
      </c>
      <c r="E533" s="10">
        <f>+'enero 21'!E533+'febrero 21'!E533+'marzo 21'!E533</f>
        <v>3518</v>
      </c>
      <c r="F533" s="10">
        <f>+'enero 21'!F533+'febrero 21'!F533+'marzo 21'!F533</f>
        <v>11430</v>
      </c>
      <c r="G533" s="10">
        <f>+'enero 21'!G533+'febrero 21'!G533+'marzo 21'!G533</f>
        <v>1626</v>
      </c>
      <c r="H533" s="10">
        <f>+'enero 21'!H533+'febrero 21'!H533+'marzo 21'!H533</f>
        <v>1226</v>
      </c>
      <c r="I533" s="10">
        <f>+'enero 21'!I533+'febrero 21'!I533+'marzo 21'!I533</f>
        <v>1518</v>
      </c>
      <c r="J533" s="10">
        <f>+'enero 21'!J533+'febrero 21'!J533+'marzo 21'!J533</f>
        <v>600</v>
      </c>
      <c r="K533" s="10">
        <f>+'enero 21'!K533+'febrero 21'!K533+'marzo 21'!K533</f>
        <v>0</v>
      </c>
      <c r="L533" s="10">
        <f>+'enero 21'!L533+'febrero 21'!L533+'marzo 21'!L533</f>
        <v>10064</v>
      </c>
      <c r="M533" s="10">
        <f>+'enero 21'!M533+'febrero 21'!M533+'marzo 21'!M533</f>
        <v>0</v>
      </c>
      <c r="N533" s="10">
        <f t="shared" si="8"/>
        <v>357449</v>
      </c>
    </row>
    <row r="534" spans="1:14" ht="38.25" x14ac:dyDescent="0.25">
      <c r="A534" s="11" t="s">
        <v>1054</v>
      </c>
      <c r="B534" s="9" t="s">
        <v>1055</v>
      </c>
      <c r="C534" s="10">
        <f>+'enero 21'!C534+'febrero 21'!C534+'marzo 21'!C534</f>
        <v>2605707</v>
      </c>
      <c r="D534" s="10">
        <f>+'enero 21'!D534+'febrero 21'!D534+'marzo 21'!D534</f>
        <v>762529</v>
      </c>
      <c r="E534" s="10">
        <f>+'enero 21'!E534+'febrero 21'!E534+'marzo 21'!E534</f>
        <v>26133</v>
      </c>
      <c r="F534" s="10">
        <f>+'enero 21'!F534+'febrero 21'!F534+'marzo 21'!F534</f>
        <v>93871</v>
      </c>
      <c r="G534" s="10">
        <f>+'enero 21'!G534+'febrero 21'!G534+'marzo 21'!G534</f>
        <v>63488</v>
      </c>
      <c r="H534" s="10">
        <f>+'enero 21'!H534+'febrero 21'!H534+'marzo 21'!H534</f>
        <v>21087</v>
      </c>
      <c r="I534" s="10">
        <f>+'enero 21'!I534+'febrero 21'!I534+'marzo 21'!I534</f>
        <v>59575</v>
      </c>
      <c r="J534" s="10">
        <f>+'enero 21'!J534+'febrero 21'!J534+'marzo 21'!J534</f>
        <v>4779</v>
      </c>
      <c r="K534" s="10">
        <f>+'enero 21'!K534+'febrero 21'!K534+'marzo 21'!K534</f>
        <v>0</v>
      </c>
      <c r="L534" s="10">
        <f>+'enero 21'!L534+'febrero 21'!L534+'marzo 21'!L534</f>
        <v>0</v>
      </c>
      <c r="M534" s="10">
        <f>+'enero 21'!M534+'febrero 21'!M534+'marzo 21'!M534</f>
        <v>0</v>
      </c>
      <c r="N534" s="10">
        <f t="shared" si="8"/>
        <v>3637169</v>
      </c>
    </row>
    <row r="535" spans="1:14" ht="25.5" x14ac:dyDescent="0.25">
      <c r="A535" s="11" t="s">
        <v>1056</v>
      </c>
      <c r="B535" s="9" t="s">
        <v>1057</v>
      </c>
      <c r="C535" s="10">
        <f>+'enero 21'!C535+'febrero 21'!C535+'marzo 21'!C535</f>
        <v>2275847</v>
      </c>
      <c r="D535" s="10">
        <f>+'enero 21'!D535+'febrero 21'!D535+'marzo 21'!D535</f>
        <v>684308</v>
      </c>
      <c r="E535" s="10">
        <f>+'enero 21'!E535+'febrero 21'!E535+'marzo 21'!E535</f>
        <v>29156</v>
      </c>
      <c r="F535" s="10">
        <f>+'enero 21'!F535+'febrero 21'!F535+'marzo 21'!F535</f>
        <v>96961</v>
      </c>
      <c r="G535" s="10">
        <f>+'enero 21'!G535+'febrero 21'!G535+'marzo 21'!G535</f>
        <v>91017</v>
      </c>
      <c r="H535" s="10">
        <f>+'enero 21'!H535+'febrero 21'!H535+'marzo 21'!H535</f>
        <v>18652</v>
      </c>
      <c r="I535" s="10">
        <f>+'enero 21'!I535+'febrero 21'!I535+'marzo 21'!I535</f>
        <v>64632</v>
      </c>
      <c r="J535" s="10">
        <f>+'enero 21'!J535+'febrero 21'!J535+'marzo 21'!J535</f>
        <v>4299</v>
      </c>
      <c r="K535" s="10">
        <f>+'enero 21'!K535+'febrero 21'!K535+'marzo 21'!K535</f>
        <v>0</v>
      </c>
      <c r="L535" s="10">
        <f>+'enero 21'!L535+'febrero 21'!L535+'marzo 21'!L535</f>
        <v>0</v>
      </c>
      <c r="M535" s="10">
        <f>+'enero 21'!M535+'febrero 21'!M535+'marzo 21'!M535</f>
        <v>0</v>
      </c>
      <c r="N535" s="10">
        <f t="shared" si="8"/>
        <v>3264872</v>
      </c>
    </row>
    <row r="536" spans="1:14" ht="25.5" x14ac:dyDescent="0.25">
      <c r="A536" s="11" t="s">
        <v>1058</v>
      </c>
      <c r="B536" s="9" t="s">
        <v>1059</v>
      </c>
      <c r="C536" s="10">
        <f>+'enero 21'!C536+'febrero 21'!C536+'marzo 21'!C536</f>
        <v>600528</v>
      </c>
      <c r="D536" s="10">
        <f>+'enero 21'!D536+'febrero 21'!D536+'marzo 21'!D536</f>
        <v>305878</v>
      </c>
      <c r="E536" s="10">
        <f>+'enero 21'!E536+'febrero 21'!E536+'marzo 21'!E536</f>
        <v>8650</v>
      </c>
      <c r="F536" s="10">
        <f>+'enero 21'!F536+'febrero 21'!F536+'marzo 21'!F536</f>
        <v>28261</v>
      </c>
      <c r="G536" s="10">
        <f>+'enero 21'!G536+'febrero 21'!G536+'marzo 21'!G536</f>
        <v>13873</v>
      </c>
      <c r="H536" s="10">
        <f>+'enero 21'!H536+'febrero 21'!H536+'marzo 21'!H536</f>
        <v>4068</v>
      </c>
      <c r="I536" s="10">
        <f>+'enero 21'!I536+'febrero 21'!I536+'marzo 21'!I536</f>
        <v>10068</v>
      </c>
      <c r="J536" s="10">
        <f>+'enero 21'!J536+'febrero 21'!J536+'marzo 21'!J536</f>
        <v>1509</v>
      </c>
      <c r="K536" s="10">
        <f>+'enero 21'!K536+'febrero 21'!K536+'marzo 21'!K536</f>
        <v>0</v>
      </c>
      <c r="L536" s="10">
        <f>+'enero 21'!L536+'febrero 21'!L536+'marzo 21'!L536</f>
        <v>0</v>
      </c>
      <c r="M536" s="10">
        <f>+'enero 21'!M536+'febrero 21'!M536+'marzo 21'!M536</f>
        <v>0</v>
      </c>
      <c r="N536" s="10">
        <f t="shared" si="8"/>
        <v>972835</v>
      </c>
    </row>
    <row r="537" spans="1:14" ht="25.5" x14ac:dyDescent="0.25">
      <c r="A537" s="11" t="s">
        <v>1060</v>
      </c>
      <c r="B537" s="9" t="s">
        <v>1061</v>
      </c>
      <c r="C537" s="10">
        <f>+'enero 21'!C537+'febrero 21'!C537+'marzo 21'!C537</f>
        <v>383560</v>
      </c>
      <c r="D537" s="10">
        <f>+'enero 21'!D537+'febrero 21'!D537+'marzo 21'!D537</f>
        <v>147982</v>
      </c>
      <c r="E537" s="10">
        <f>+'enero 21'!E537+'febrero 21'!E537+'marzo 21'!E537</f>
        <v>5670</v>
      </c>
      <c r="F537" s="10">
        <f>+'enero 21'!F537+'febrero 21'!F537+'marzo 21'!F537</f>
        <v>18281</v>
      </c>
      <c r="G537" s="10">
        <f>+'enero 21'!G537+'febrero 21'!G537+'marzo 21'!G537</f>
        <v>5136</v>
      </c>
      <c r="H537" s="10">
        <f>+'enero 21'!H537+'febrero 21'!H537+'marzo 21'!H537</f>
        <v>2677</v>
      </c>
      <c r="I537" s="10">
        <f>+'enero 21'!I537+'febrero 21'!I537+'marzo 21'!I537</f>
        <v>5232</v>
      </c>
      <c r="J537" s="10">
        <f>+'enero 21'!J537+'febrero 21'!J537+'marzo 21'!J537</f>
        <v>969</v>
      </c>
      <c r="K537" s="10">
        <f>+'enero 21'!K537+'febrero 21'!K537+'marzo 21'!K537</f>
        <v>0</v>
      </c>
      <c r="L537" s="10">
        <f>+'enero 21'!L537+'febrero 21'!L537+'marzo 21'!L537</f>
        <v>0</v>
      </c>
      <c r="M537" s="10">
        <f>+'enero 21'!M537+'febrero 21'!M537+'marzo 21'!M537</f>
        <v>0</v>
      </c>
      <c r="N537" s="10">
        <f t="shared" si="8"/>
        <v>569507</v>
      </c>
    </row>
    <row r="538" spans="1:14" ht="25.5" x14ac:dyDescent="0.25">
      <c r="A538" s="11" t="s">
        <v>1062</v>
      </c>
      <c r="B538" s="9" t="s">
        <v>1063</v>
      </c>
      <c r="C538" s="10">
        <f>+'enero 21'!C538+'febrero 21'!C538+'marzo 21'!C538</f>
        <v>394183</v>
      </c>
      <c r="D538" s="10">
        <f>+'enero 21'!D538+'febrero 21'!D538+'marzo 21'!D538</f>
        <v>144372</v>
      </c>
      <c r="E538" s="10">
        <f>+'enero 21'!E538+'febrero 21'!E538+'marzo 21'!E538</f>
        <v>6237</v>
      </c>
      <c r="F538" s="10">
        <f>+'enero 21'!F538+'febrero 21'!F538+'marzo 21'!F538</f>
        <v>19936</v>
      </c>
      <c r="G538" s="10">
        <f>+'enero 21'!G538+'febrero 21'!G538+'marzo 21'!G538</f>
        <v>9268</v>
      </c>
      <c r="H538" s="10">
        <f>+'enero 21'!H538+'febrero 21'!H538+'marzo 21'!H538</f>
        <v>2486</v>
      </c>
      <c r="I538" s="10">
        <f>+'enero 21'!I538+'febrero 21'!I538+'marzo 21'!I538</f>
        <v>5581</v>
      </c>
      <c r="J538" s="10">
        <f>+'enero 21'!J538+'febrero 21'!J538+'marzo 21'!J538</f>
        <v>1041</v>
      </c>
      <c r="K538" s="10">
        <f>+'enero 21'!K538+'febrero 21'!K538+'marzo 21'!K538</f>
        <v>0</v>
      </c>
      <c r="L538" s="10">
        <f>+'enero 21'!L538+'febrero 21'!L538+'marzo 21'!L538</f>
        <v>0</v>
      </c>
      <c r="M538" s="10">
        <f>+'enero 21'!M538+'febrero 21'!M538+'marzo 21'!M538</f>
        <v>0</v>
      </c>
      <c r="N538" s="10">
        <f t="shared" si="8"/>
        <v>583104</v>
      </c>
    </row>
    <row r="539" spans="1:14" ht="25.5" x14ac:dyDescent="0.25">
      <c r="A539" s="11" t="s">
        <v>1064</v>
      </c>
      <c r="B539" s="9" t="s">
        <v>1065</v>
      </c>
      <c r="C539" s="10">
        <f>+'enero 21'!C539+'febrero 21'!C539+'marzo 21'!C539</f>
        <v>825414</v>
      </c>
      <c r="D539" s="10">
        <f>+'enero 21'!D539+'febrero 21'!D539+'marzo 21'!D539</f>
        <v>331882</v>
      </c>
      <c r="E539" s="10">
        <f>+'enero 21'!E539+'febrero 21'!E539+'marzo 21'!E539</f>
        <v>10758</v>
      </c>
      <c r="F539" s="10">
        <f>+'enero 21'!F539+'febrero 21'!F539+'marzo 21'!F539</f>
        <v>35792</v>
      </c>
      <c r="G539" s="10">
        <f>+'enero 21'!G539+'febrero 21'!G539+'marzo 21'!G539</f>
        <v>21143</v>
      </c>
      <c r="H539" s="10">
        <f>+'enero 21'!H539+'febrero 21'!H539+'marzo 21'!H539</f>
        <v>6364</v>
      </c>
      <c r="I539" s="10">
        <f>+'enero 21'!I539+'febrero 21'!I539+'marzo 21'!I539</f>
        <v>17637</v>
      </c>
      <c r="J539" s="10">
        <f>+'enero 21'!J539+'febrero 21'!J539+'marzo 21'!J539</f>
        <v>1770</v>
      </c>
      <c r="K539" s="10">
        <f>+'enero 21'!K539+'febrero 21'!K539+'marzo 21'!K539</f>
        <v>0</v>
      </c>
      <c r="L539" s="10">
        <f>+'enero 21'!L539+'febrero 21'!L539+'marzo 21'!L539</f>
        <v>63089</v>
      </c>
      <c r="M539" s="10">
        <f>+'enero 21'!M539+'febrero 21'!M539+'marzo 21'!M539</f>
        <v>0</v>
      </c>
      <c r="N539" s="10">
        <f t="shared" si="8"/>
        <v>1313849</v>
      </c>
    </row>
    <row r="540" spans="1:14" ht="25.5" x14ac:dyDescent="0.25">
      <c r="A540" s="11" t="s">
        <v>1066</v>
      </c>
      <c r="B540" s="9" t="s">
        <v>1067</v>
      </c>
      <c r="C540" s="10">
        <f>+'enero 21'!C540+'febrero 21'!C540+'marzo 21'!C540</f>
        <v>506922</v>
      </c>
      <c r="D540" s="10">
        <f>+'enero 21'!D540+'febrero 21'!D540+'marzo 21'!D540</f>
        <v>166440</v>
      </c>
      <c r="E540" s="10">
        <f>+'enero 21'!E540+'febrero 21'!E540+'marzo 21'!E540</f>
        <v>7250</v>
      </c>
      <c r="F540" s="10">
        <f>+'enero 21'!F540+'febrero 21'!F540+'marzo 21'!F540</f>
        <v>23505</v>
      </c>
      <c r="G540" s="10">
        <f>+'enero 21'!G540+'febrero 21'!G540+'marzo 21'!G540</f>
        <v>12855</v>
      </c>
      <c r="H540" s="10">
        <f>+'enero 21'!H540+'febrero 21'!H540+'marzo 21'!H540</f>
        <v>3795</v>
      </c>
      <c r="I540" s="10">
        <f>+'enero 21'!I540+'febrero 21'!I540+'marzo 21'!I540</f>
        <v>10767</v>
      </c>
      <c r="J540" s="10">
        <f>+'enero 21'!J540+'febrero 21'!J540+'marzo 21'!J540</f>
        <v>1119</v>
      </c>
      <c r="K540" s="10">
        <f>+'enero 21'!K540+'febrero 21'!K540+'marzo 21'!K540</f>
        <v>0</v>
      </c>
      <c r="L540" s="10">
        <f>+'enero 21'!L540+'febrero 21'!L540+'marzo 21'!L540</f>
        <v>0</v>
      </c>
      <c r="M540" s="10">
        <f>+'enero 21'!M540+'febrero 21'!M540+'marzo 21'!M540</f>
        <v>0</v>
      </c>
      <c r="N540" s="10">
        <f t="shared" si="8"/>
        <v>732653</v>
      </c>
    </row>
    <row r="541" spans="1:14" ht="25.5" x14ac:dyDescent="0.25">
      <c r="A541" s="11" t="s">
        <v>1068</v>
      </c>
      <c r="B541" s="9" t="s">
        <v>1069</v>
      </c>
      <c r="C541" s="10">
        <f>+'enero 21'!C541+'febrero 21'!C541+'marzo 21'!C541</f>
        <v>720553</v>
      </c>
      <c r="D541" s="10">
        <f>+'enero 21'!D541+'febrero 21'!D541+'marzo 21'!D541</f>
        <v>337269</v>
      </c>
      <c r="E541" s="10">
        <f>+'enero 21'!E541+'febrero 21'!E541+'marzo 21'!E541</f>
        <v>10119</v>
      </c>
      <c r="F541" s="10">
        <f>+'enero 21'!F541+'febrero 21'!F541+'marzo 21'!F541</f>
        <v>33022</v>
      </c>
      <c r="G541" s="10">
        <f>+'enero 21'!G541+'febrero 21'!G541+'marzo 21'!G541</f>
        <v>23049</v>
      </c>
      <c r="H541" s="10">
        <f>+'enero 21'!H541+'febrero 21'!H541+'marzo 21'!H541</f>
        <v>5374</v>
      </c>
      <c r="I541" s="10">
        <f>+'enero 21'!I541+'febrero 21'!I541+'marzo 21'!I541</f>
        <v>16011</v>
      </c>
      <c r="J541" s="10">
        <f>+'enero 21'!J541+'febrero 21'!J541+'marzo 21'!J541</f>
        <v>1584</v>
      </c>
      <c r="K541" s="10">
        <f>+'enero 21'!K541+'febrero 21'!K541+'marzo 21'!K541</f>
        <v>0</v>
      </c>
      <c r="L541" s="10">
        <f>+'enero 21'!L541+'febrero 21'!L541+'marzo 21'!L541</f>
        <v>7169</v>
      </c>
      <c r="M541" s="10">
        <f>+'enero 21'!M541+'febrero 21'!M541+'marzo 21'!M541</f>
        <v>0</v>
      </c>
      <c r="N541" s="10">
        <f t="shared" si="8"/>
        <v>1154150</v>
      </c>
    </row>
    <row r="542" spans="1:14" ht="25.5" x14ac:dyDescent="0.25">
      <c r="A542" s="11" t="s">
        <v>1070</v>
      </c>
      <c r="B542" s="9" t="s">
        <v>1071</v>
      </c>
      <c r="C542" s="10">
        <f>+'enero 21'!C542+'febrero 21'!C542+'marzo 21'!C542</f>
        <v>577517</v>
      </c>
      <c r="D542" s="10">
        <f>+'enero 21'!D542+'febrero 21'!D542+'marzo 21'!D542</f>
        <v>262890</v>
      </c>
      <c r="E542" s="10">
        <f>+'enero 21'!E542+'febrero 21'!E542+'marzo 21'!E542</f>
        <v>8058</v>
      </c>
      <c r="F542" s="10">
        <f>+'enero 21'!F542+'febrero 21'!F542+'marzo 21'!F542</f>
        <v>26542</v>
      </c>
      <c r="G542" s="10">
        <f>+'enero 21'!G542+'febrero 21'!G542+'marzo 21'!G542</f>
        <v>14308</v>
      </c>
      <c r="H542" s="10">
        <f>+'enero 21'!H542+'febrero 21'!H542+'marzo 21'!H542</f>
        <v>4132</v>
      </c>
      <c r="I542" s="10">
        <f>+'enero 21'!I542+'febrero 21'!I542+'marzo 21'!I542</f>
        <v>11162</v>
      </c>
      <c r="J542" s="10">
        <f>+'enero 21'!J542+'febrero 21'!J542+'marzo 21'!J542</f>
        <v>1278</v>
      </c>
      <c r="K542" s="10">
        <f>+'enero 21'!K542+'febrero 21'!K542+'marzo 21'!K542</f>
        <v>0</v>
      </c>
      <c r="L542" s="10">
        <f>+'enero 21'!L542+'febrero 21'!L542+'marzo 21'!L542</f>
        <v>13746</v>
      </c>
      <c r="M542" s="10">
        <f>+'enero 21'!M542+'febrero 21'!M542+'marzo 21'!M542</f>
        <v>0</v>
      </c>
      <c r="N542" s="10">
        <f t="shared" si="8"/>
        <v>919633</v>
      </c>
    </row>
    <row r="543" spans="1:14" ht="25.5" x14ac:dyDescent="0.25">
      <c r="A543" s="11" t="s">
        <v>1072</v>
      </c>
      <c r="B543" s="9" t="s">
        <v>1073</v>
      </c>
      <c r="C543" s="10">
        <f>+'enero 21'!C543+'febrero 21'!C543+'marzo 21'!C543</f>
        <v>753225</v>
      </c>
      <c r="D543" s="10">
        <f>+'enero 21'!D543+'febrero 21'!D543+'marzo 21'!D543</f>
        <v>214359</v>
      </c>
      <c r="E543" s="10">
        <f>+'enero 21'!E543+'febrero 21'!E543+'marzo 21'!E543</f>
        <v>10030</v>
      </c>
      <c r="F543" s="10">
        <f>+'enero 21'!F543+'febrero 21'!F543+'marzo 21'!F543</f>
        <v>33284</v>
      </c>
      <c r="G543" s="10">
        <f>+'enero 21'!G543+'febrero 21'!G543+'marzo 21'!G543</f>
        <v>20546</v>
      </c>
      <c r="H543" s="10">
        <f>+'enero 21'!H543+'febrero 21'!H543+'marzo 21'!H543</f>
        <v>5691</v>
      </c>
      <c r="I543" s="10">
        <f>+'enero 21'!I543+'febrero 21'!I543+'marzo 21'!I543</f>
        <v>15536</v>
      </c>
      <c r="J543" s="10">
        <f>+'enero 21'!J543+'febrero 21'!J543+'marzo 21'!J543</f>
        <v>1602</v>
      </c>
      <c r="K543" s="10">
        <f>+'enero 21'!K543+'febrero 21'!K543+'marzo 21'!K543</f>
        <v>0</v>
      </c>
      <c r="L543" s="10">
        <f>+'enero 21'!L543+'febrero 21'!L543+'marzo 21'!L543</f>
        <v>0</v>
      </c>
      <c r="M543" s="10">
        <f>+'enero 21'!M543+'febrero 21'!M543+'marzo 21'!M543</f>
        <v>0</v>
      </c>
      <c r="N543" s="10">
        <f t="shared" si="8"/>
        <v>1054273</v>
      </c>
    </row>
    <row r="544" spans="1:14" ht="25.5" x14ac:dyDescent="0.25">
      <c r="A544" s="11" t="s">
        <v>1074</v>
      </c>
      <c r="B544" s="9" t="s">
        <v>1075</v>
      </c>
      <c r="C544" s="10">
        <f>+'enero 21'!C544+'febrero 21'!C544+'marzo 21'!C544</f>
        <v>718826</v>
      </c>
      <c r="D544" s="10">
        <f>+'enero 21'!D544+'febrero 21'!D544+'marzo 21'!D544</f>
        <v>165726</v>
      </c>
      <c r="E544" s="10">
        <f>+'enero 21'!E544+'febrero 21'!E544+'marzo 21'!E544</f>
        <v>9704</v>
      </c>
      <c r="F544" s="10">
        <f>+'enero 21'!F544+'febrero 21'!F544+'marzo 21'!F544</f>
        <v>32461</v>
      </c>
      <c r="G544" s="10">
        <f>+'enero 21'!G544+'febrero 21'!G544+'marzo 21'!G544</f>
        <v>18431</v>
      </c>
      <c r="H544" s="10">
        <f>+'enero 21'!H544+'febrero 21'!H544+'marzo 21'!H544</f>
        <v>5116</v>
      </c>
      <c r="I544" s="10">
        <f>+'enero 21'!I544+'febrero 21'!I544+'marzo 21'!I544</f>
        <v>13531</v>
      </c>
      <c r="J544" s="10">
        <f>+'enero 21'!J544+'febrero 21'!J544+'marzo 21'!J544</f>
        <v>1485</v>
      </c>
      <c r="K544" s="10">
        <f>+'enero 21'!K544+'febrero 21'!K544+'marzo 21'!K544</f>
        <v>0</v>
      </c>
      <c r="L544" s="10">
        <f>+'enero 21'!L544+'febrero 21'!L544+'marzo 21'!L544</f>
        <v>5499</v>
      </c>
      <c r="M544" s="10">
        <f>+'enero 21'!M544+'febrero 21'!M544+'marzo 21'!M544</f>
        <v>0</v>
      </c>
      <c r="N544" s="10">
        <f t="shared" si="8"/>
        <v>970779</v>
      </c>
    </row>
    <row r="545" spans="1:14" ht="25.5" x14ac:dyDescent="0.25">
      <c r="A545" s="11" t="s">
        <v>1076</v>
      </c>
      <c r="B545" s="9" t="s">
        <v>1077</v>
      </c>
      <c r="C545" s="10">
        <f>+'enero 21'!C545+'febrero 21'!C545+'marzo 21'!C545</f>
        <v>249716</v>
      </c>
      <c r="D545" s="10">
        <f>+'enero 21'!D545+'febrero 21'!D545+'marzo 21'!D545</f>
        <v>121387</v>
      </c>
      <c r="E545" s="10">
        <f>+'enero 21'!E545+'febrero 21'!E545+'marzo 21'!E545</f>
        <v>4175</v>
      </c>
      <c r="F545" s="10">
        <f>+'enero 21'!F545+'febrero 21'!F545+'marzo 21'!F545</f>
        <v>13040</v>
      </c>
      <c r="G545" s="10">
        <f>+'enero 21'!G545+'febrero 21'!G545+'marzo 21'!G545</f>
        <v>2285</v>
      </c>
      <c r="H545" s="10">
        <f>+'enero 21'!H545+'febrero 21'!H545+'marzo 21'!H545</f>
        <v>1547</v>
      </c>
      <c r="I545" s="10">
        <f>+'enero 21'!I545+'febrero 21'!I545+'marzo 21'!I545</f>
        <v>2369</v>
      </c>
      <c r="J545" s="10">
        <f>+'enero 21'!J545+'febrero 21'!J545+'marzo 21'!J545</f>
        <v>768</v>
      </c>
      <c r="K545" s="10">
        <f>+'enero 21'!K545+'febrero 21'!K545+'marzo 21'!K545</f>
        <v>0</v>
      </c>
      <c r="L545" s="10">
        <f>+'enero 21'!L545+'febrero 21'!L545+'marzo 21'!L545</f>
        <v>0</v>
      </c>
      <c r="M545" s="10">
        <f>+'enero 21'!M545+'febrero 21'!M545+'marzo 21'!M545</f>
        <v>0</v>
      </c>
      <c r="N545" s="10">
        <f t="shared" si="8"/>
        <v>395287</v>
      </c>
    </row>
    <row r="546" spans="1:14" x14ac:dyDescent="0.25">
      <c r="A546" s="11" t="s">
        <v>1078</v>
      </c>
      <c r="B546" s="9" t="s">
        <v>1079</v>
      </c>
      <c r="C546" s="10">
        <f>+'enero 21'!C546+'febrero 21'!C546+'marzo 21'!C546</f>
        <v>1511840</v>
      </c>
      <c r="D546" s="10">
        <f>+'enero 21'!D546+'febrero 21'!D546+'marzo 21'!D546</f>
        <v>587433</v>
      </c>
      <c r="E546" s="10">
        <f>+'enero 21'!E546+'febrero 21'!E546+'marzo 21'!E546</f>
        <v>20372</v>
      </c>
      <c r="F546" s="10">
        <f>+'enero 21'!F546+'febrero 21'!F546+'marzo 21'!F546</f>
        <v>68061</v>
      </c>
      <c r="G546" s="10">
        <f>+'enero 21'!G546+'febrero 21'!G546+'marzo 21'!G546</f>
        <v>35287</v>
      </c>
      <c r="H546" s="10">
        <f>+'enero 21'!H546+'febrero 21'!H546+'marzo 21'!H546</f>
        <v>10673</v>
      </c>
      <c r="I546" s="10">
        <f>+'enero 21'!I546+'febrero 21'!I546+'marzo 21'!I546</f>
        <v>27994</v>
      </c>
      <c r="J546" s="10">
        <f>+'enero 21'!J546+'febrero 21'!J546+'marzo 21'!J546</f>
        <v>3318</v>
      </c>
      <c r="K546" s="10">
        <f>+'enero 21'!K546+'febrero 21'!K546+'marzo 21'!K546</f>
        <v>0</v>
      </c>
      <c r="L546" s="10">
        <f>+'enero 21'!L546+'febrero 21'!L546+'marzo 21'!L546</f>
        <v>74170</v>
      </c>
      <c r="M546" s="10">
        <f>+'enero 21'!M546+'febrero 21'!M546+'marzo 21'!M546</f>
        <v>0</v>
      </c>
      <c r="N546" s="10">
        <f t="shared" si="8"/>
        <v>2339148</v>
      </c>
    </row>
    <row r="547" spans="1:14" ht="25.5" x14ac:dyDescent="0.25">
      <c r="A547" s="11" t="s">
        <v>1080</v>
      </c>
      <c r="B547" s="9" t="s">
        <v>1081</v>
      </c>
      <c r="C547" s="10">
        <f>+'enero 21'!C547+'febrero 21'!C547+'marzo 21'!C547</f>
        <v>305597</v>
      </c>
      <c r="D547" s="10">
        <f>+'enero 21'!D547+'febrero 21'!D547+'marzo 21'!D547</f>
        <v>167278</v>
      </c>
      <c r="E547" s="10">
        <f>+'enero 21'!E547+'febrero 21'!E547+'marzo 21'!E547</f>
        <v>5028</v>
      </c>
      <c r="F547" s="10">
        <f>+'enero 21'!F547+'febrero 21'!F547+'marzo 21'!F547</f>
        <v>15990</v>
      </c>
      <c r="G547" s="10">
        <f>+'enero 21'!G547+'febrero 21'!G547+'marzo 21'!G547</f>
        <v>3799</v>
      </c>
      <c r="H547" s="10">
        <f>+'enero 21'!H547+'febrero 21'!H547+'marzo 21'!H547</f>
        <v>1791</v>
      </c>
      <c r="I547" s="10">
        <f>+'enero 21'!I547+'febrero 21'!I547+'marzo 21'!I547</f>
        <v>2946</v>
      </c>
      <c r="J547" s="10">
        <f>+'enero 21'!J547+'febrero 21'!J547+'marzo 21'!J547</f>
        <v>858</v>
      </c>
      <c r="K547" s="10">
        <f>+'enero 21'!K547+'febrero 21'!K547+'marzo 21'!K547</f>
        <v>0</v>
      </c>
      <c r="L547" s="10">
        <f>+'enero 21'!L547+'febrero 21'!L547+'marzo 21'!L547</f>
        <v>3011</v>
      </c>
      <c r="M547" s="10">
        <f>+'enero 21'!M547+'febrero 21'!M547+'marzo 21'!M547</f>
        <v>0</v>
      </c>
      <c r="N547" s="10">
        <f t="shared" si="8"/>
        <v>506298</v>
      </c>
    </row>
    <row r="548" spans="1:14" x14ac:dyDescent="0.25">
      <c r="A548" s="11" t="s">
        <v>1082</v>
      </c>
      <c r="B548" s="9" t="s">
        <v>1083</v>
      </c>
      <c r="C548" s="10">
        <f>+'enero 21'!C548+'febrero 21'!C548+'marzo 21'!C548</f>
        <v>774231</v>
      </c>
      <c r="D548" s="10">
        <f>+'enero 21'!D548+'febrero 21'!D548+'marzo 21'!D548</f>
        <v>316797</v>
      </c>
      <c r="E548" s="10">
        <f>+'enero 21'!E548+'febrero 21'!E548+'marzo 21'!E548</f>
        <v>9897</v>
      </c>
      <c r="F548" s="10">
        <f>+'enero 21'!F548+'febrero 21'!F548+'marzo 21'!F548</f>
        <v>33022</v>
      </c>
      <c r="G548" s="10">
        <f>+'enero 21'!G548+'febrero 21'!G548+'marzo 21'!G548</f>
        <v>29807</v>
      </c>
      <c r="H548" s="10">
        <f>+'enero 21'!H548+'febrero 21'!H548+'marzo 21'!H548</f>
        <v>6279</v>
      </c>
      <c r="I548" s="10">
        <f>+'enero 21'!I548+'febrero 21'!I548+'marzo 21'!I548</f>
        <v>23185</v>
      </c>
      <c r="J548" s="10">
        <f>+'enero 21'!J548+'febrero 21'!J548+'marzo 21'!J548</f>
        <v>1449</v>
      </c>
      <c r="K548" s="10">
        <f>+'enero 21'!K548+'febrero 21'!K548+'marzo 21'!K548</f>
        <v>0</v>
      </c>
      <c r="L548" s="10">
        <f>+'enero 21'!L548+'febrero 21'!L548+'marzo 21'!L548</f>
        <v>0</v>
      </c>
      <c r="M548" s="10">
        <f>+'enero 21'!M548+'febrero 21'!M548+'marzo 21'!M548</f>
        <v>0</v>
      </c>
      <c r="N548" s="10">
        <f t="shared" si="8"/>
        <v>1194667</v>
      </c>
    </row>
    <row r="549" spans="1:14" ht="38.25" x14ac:dyDescent="0.25">
      <c r="A549" s="11" t="s">
        <v>1084</v>
      </c>
      <c r="B549" s="9" t="s">
        <v>1085</v>
      </c>
      <c r="C549" s="10">
        <f>+'enero 21'!C549+'febrero 21'!C549+'marzo 21'!C549</f>
        <v>1707021</v>
      </c>
      <c r="D549" s="10">
        <f>+'enero 21'!D549+'febrero 21'!D549+'marzo 21'!D549</f>
        <v>659162</v>
      </c>
      <c r="E549" s="10">
        <f>+'enero 21'!E549+'febrero 21'!E549+'marzo 21'!E549</f>
        <v>20389</v>
      </c>
      <c r="F549" s="10">
        <f>+'enero 21'!F549+'febrero 21'!F549+'marzo 21'!F549</f>
        <v>67815</v>
      </c>
      <c r="G549" s="10">
        <f>+'enero 21'!G549+'febrero 21'!G549+'marzo 21'!G549</f>
        <v>39125</v>
      </c>
      <c r="H549" s="10">
        <f>+'enero 21'!H549+'febrero 21'!H549+'marzo 21'!H549</f>
        <v>15579</v>
      </c>
      <c r="I549" s="10">
        <f>+'enero 21'!I549+'febrero 21'!I549+'marzo 21'!I549</f>
        <v>45145</v>
      </c>
      <c r="J549" s="10">
        <f>+'enero 21'!J549+'febrero 21'!J549+'marzo 21'!J549</f>
        <v>3084</v>
      </c>
      <c r="K549" s="10">
        <f>+'enero 21'!K549+'febrero 21'!K549+'marzo 21'!K549</f>
        <v>0</v>
      </c>
      <c r="L549" s="10">
        <f>+'enero 21'!L549+'febrero 21'!L549+'marzo 21'!L549</f>
        <v>0</v>
      </c>
      <c r="M549" s="10">
        <f>+'enero 21'!M549+'febrero 21'!M549+'marzo 21'!M549</f>
        <v>0</v>
      </c>
      <c r="N549" s="10">
        <f t="shared" si="8"/>
        <v>2557320</v>
      </c>
    </row>
    <row r="550" spans="1:14" ht="25.5" x14ac:dyDescent="0.25">
      <c r="A550" s="11" t="s">
        <v>1086</v>
      </c>
      <c r="B550" s="9" t="s">
        <v>1087</v>
      </c>
      <c r="C550" s="10">
        <f>+'enero 21'!C550+'febrero 21'!C550+'marzo 21'!C550</f>
        <v>393291</v>
      </c>
      <c r="D550" s="10">
        <f>+'enero 21'!D550+'febrero 21'!D550+'marzo 21'!D550</f>
        <v>176748</v>
      </c>
      <c r="E550" s="10">
        <f>+'enero 21'!E550+'febrero 21'!E550+'marzo 21'!E550</f>
        <v>5811</v>
      </c>
      <c r="F550" s="10">
        <f>+'enero 21'!F550+'febrero 21'!F550+'marzo 21'!F550</f>
        <v>19086</v>
      </c>
      <c r="G550" s="10">
        <f>+'enero 21'!G550+'febrero 21'!G550+'marzo 21'!G550</f>
        <v>8116</v>
      </c>
      <c r="H550" s="10">
        <f>+'enero 21'!H550+'febrero 21'!H550+'marzo 21'!H550</f>
        <v>2443</v>
      </c>
      <c r="I550" s="10">
        <f>+'enero 21'!I550+'febrero 21'!I550+'marzo 21'!I550</f>
        <v>5703</v>
      </c>
      <c r="J550" s="10">
        <f>+'enero 21'!J550+'febrero 21'!J550+'marzo 21'!J550</f>
        <v>984</v>
      </c>
      <c r="K550" s="10">
        <f>+'enero 21'!K550+'febrero 21'!K550+'marzo 21'!K550</f>
        <v>0</v>
      </c>
      <c r="L550" s="10">
        <f>+'enero 21'!L550+'febrero 21'!L550+'marzo 21'!L550</f>
        <v>24410</v>
      </c>
      <c r="M550" s="10">
        <f>+'enero 21'!M550+'febrero 21'!M550+'marzo 21'!M550</f>
        <v>0</v>
      </c>
      <c r="N550" s="10">
        <f t="shared" si="8"/>
        <v>636592</v>
      </c>
    </row>
    <row r="551" spans="1:14" x14ac:dyDescent="0.25">
      <c r="A551" s="11" t="s">
        <v>1088</v>
      </c>
      <c r="B551" s="9" t="s">
        <v>1089</v>
      </c>
      <c r="C551" s="10">
        <f>+'enero 21'!C551+'febrero 21'!C551+'marzo 21'!C551</f>
        <v>322657</v>
      </c>
      <c r="D551" s="10">
        <f>+'enero 21'!D551+'febrero 21'!D551+'marzo 21'!D551</f>
        <v>174838</v>
      </c>
      <c r="E551" s="10">
        <f>+'enero 21'!E551+'febrero 21'!E551+'marzo 21'!E551</f>
        <v>5197</v>
      </c>
      <c r="F551" s="10">
        <f>+'enero 21'!F551+'febrero 21'!F551+'marzo 21'!F551</f>
        <v>16627</v>
      </c>
      <c r="G551" s="10">
        <f>+'enero 21'!G551+'febrero 21'!G551+'marzo 21'!G551</f>
        <v>4807</v>
      </c>
      <c r="H551" s="10">
        <f>+'enero 21'!H551+'febrero 21'!H551+'marzo 21'!H551</f>
        <v>1919</v>
      </c>
      <c r="I551" s="10">
        <f>+'enero 21'!I551+'febrero 21'!I551+'marzo 21'!I551</f>
        <v>3500</v>
      </c>
      <c r="J551" s="10">
        <f>+'enero 21'!J551+'febrero 21'!J551+'marzo 21'!J551</f>
        <v>879</v>
      </c>
      <c r="K551" s="10">
        <f>+'enero 21'!K551+'febrero 21'!K551+'marzo 21'!K551</f>
        <v>0</v>
      </c>
      <c r="L551" s="10">
        <f>+'enero 21'!L551+'febrero 21'!L551+'marzo 21'!L551</f>
        <v>2552</v>
      </c>
      <c r="M551" s="10">
        <f>+'enero 21'!M551+'febrero 21'!M551+'marzo 21'!M551</f>
        <v>0</v>
      </c>
      <c r="N551" s="10">
        <f t="shared" si="8"/>
        <v>532976</v>
      </c>
    </row>
    <row r="552" spans="1:14" ht="25.5" x14ac:dyDescent="0.25">
      <c r="A552" s="11" t="s">
        <v>1090</v>
      </c>
      <c r="B552" s="9" t="s">
        <v>1091</v>
      </c>
      <c r="C552" s="10">
        <f>+'enero 21'!C552+'febrero 21'!C552+'marzo 21'!C552</f>
        <v>934000</v>
      </c>
      <c r="D552" s="10">
        <f>+'enero 21'!D552+'febrero 21'!D552+'marzo 21'!D552</f>
        <v>363828</v>
      </c>
      <c r="E552" s="10">
        <f>+'enero 21'!E552+'febrero 21'!E552+'marzo 21'!E552</f>
        <v>12858</v>
      </c>
      <c r="F552" s="10">
        <f>+'enero 21'!F552+'febrero 21'!F552+'marzo 21'!F552</f>
        <v>41760</v>
      </c>
      <c r="G552" s="10">
        <f>+'enero 21'!G552+'febrero 21'!G552+'marzo 21'!G552</f>
        <v>36477</v>
      </c>
      <c r="H552" s="10">
        <f>+'enero 21'!H552+'febrero 21'!H552+'marzo 21'!H552</f>
        <v>7379</v>
      </c>
      <c r="I552" s="10">
        <f>+'enero 21'!I552+'febrero 21'!I552+'marzo 21'!I552</f>
        <v>24467</v>
      </c>
      <c r="J552" s="10">
        <f>+'enero 21'!J552+'febrero 21'!J552+'marzo 21'!J552</f>
        <v>2055</v>
      </c>
      <c r="K552" s="10">
        <f>+'enero 21'!K552+'febrero 21'!K552+'marzo 21'!K552</f>
        <v>0</v>
      </c>
      <c r="L552" s="10">
        <f>+'enero 21'!L552+'febrero 21'!L552+'marzo 21'!L552</f>
        <v>17000</v>
      </c>
      <c r="M552" s="10">
        <f>+'enero 21'!M552+'febrero 21'!M552+'marzo 21'!M552</f>
        <v>0</v>
      </c>
      <c r="N552" s="10">
        <f t="shared" si="8"/>
        <v>1439824</v>
      </c>
    </row>
    <row r="553" spans="1:14" ht="38.25" x14ac:dyDescent="0.25">
      <c r="A553" s="11" t="s">
        <v>1092</v>
      </c>
      <c r="B553" s="9" t="s">
        <v>1093</v>
      </c>
      <c r="C553" s="10">
        <f>+'enero 21'!C553+'febrero 21'!C553+'marzo 21'!C553</f>
        <v>407762</v>
      </c>
      <c r="D553" s="10">
        <f>+'enero 21'!D553+'febrero 21'!D553+'marzo 21'!D553</f>
        <v>163005</v>
      </c>
      <c r="E553" s="10">
        <f>+'enero 21'!E553+'febrero 21'!E553+'marzo 21'!E553</f>
        <v>5686</v>
      </c>
      <c r="F553" s="10">
        <f>+'enero 21'!F553+'febrero 21'!F553+'marzo 21'!F553</f>
        <v>18609</v>
      </c>
      <c r="G553" s="10">
        <f>+'enero 21'!G553+'febrero 21'!G553+'marzo 21'!G553</f>
        <v>5392</v>
      </c>
      <c r="H553" s="10">
        <f>+'enero 21'!H553+'febrero 21'!H553+'marzo 21'!H553</f>
        <v>3062</v>
      </c>
      <c r="I553" s="10">
        <f>+'enero 21'!I553+'febrero 21'!I553+'marzo 21'!I553</f>
        <v>6492</v>
      </c>
      <c r="J553" s="10">
        <f>+'enero 21'!J553+'febrero 21'!J553+'marzo 21'!J553</f>
        <v>864</v>
      </c>
      <c r="K553" s="10">
        <f>+'enero 21'!K553+'febrero 21'!K553+'marzo 21'!K553</f>
        <v>0</v>
      </c>
      <c r="L553" s="10">
        <f>+'enero 21'!L553+'febrero 21'!L553+'marzo 21'!L553</f>
        <v>0</v>
      </c>
      <c r="M553" s="10">
        <f>+'enero 21'!M553+'febrero 21'!M553+'marzo 21'!M553</f>
        <v>0</v>
      </c>
      <c r="N553" s="10">
        <f t="shared" si="8"/>
        <v>610872</v>
      </c>
    </row>
    <row r="554" spans="1:14" ht="25.5" x14ac:dyDescent="0.25">
      <c r="A554" s="11" t="s">
        <v>1094</v>
      </c>
      <c r="B554" s="9" t="s">
        <v>1095</v>
      </c>
      <c r="C554" s="10">
        <f>+'enero 21'!C554+'febrero 21'!C554+'marzo 21'!C554</f>
        <v>2573997</v>
      </c>
      <c r="D554" s="10">
        <f>+'enero 21'!D554+'febrero 21'!D554+'marzo 21'!D554</f>
        <v>1185730</v>
      </c>
      <c r="E554" s="10">
        <f>+'enero 21'!E554+'febrero 21'!E554+'marzo 21'!E554</f>
        <v>36985</v>
      </c>
      <c r="F554" s="10">
        <f>+'enero 21'!F554+'febrero 21'!F554+'marzo 21'!F554</f>
        <v>120254</v>
      </c>
      <c r="G554" s="10">
        <f>+'enero 21'!G554+'febrero 21'!G554+'marzo 21'!G554</f>
        <v>47477</v>
      </c>
      <c r="H554" s="10">
        <f>+'enero 21'!H554+'febrero 21'!H554+'marzo 21'!H554</f>
        <v>18818</v>
      </c>
      <c r="I554" s="10">
        <f>+'enero 21'!I554+'febrero 21'!I554+'marzo 21'!I554</f>
        <v>46608</v>
      </c>
      <c r="J554" s="10">
        <f>+'enero 21'!J554+'febrero 21'!J554+'marzo 21'!J554</f>
        <v>5649</v>
      </c>
      <c r="K554" s="10">
        <f>+'enero 21'!K554+'febrero 21'!K554+'marzo 21'!K554</f>
        <v>0</v>
      </c>
      <c r="L554" s="10">
        <f>+'enero 21'!L554+'febrero 21'!L554+'marzo 21'!L554</f>
        <v>196197</v>
      </c>
      <c r="M554" s="10">
        <f>+'enero 21'!M554+'febrero 21'!M554+'marzo 21'!M554</f>
        <v>0</v>
      </c>
      <c r="N554" s="10">
        <f t="shared" si="8"/>
        <v>4231715</v>
      </c>
    </row>
    <row r="555" spans="1:14" ht="25.5" x14ac:dyDescent="0.25">
      <c r="A555" s="11" t="s">
        <v>1096</v>
      </c>
      <c r="B555" s="9" t="s">
        <v>1097</v>
      </c>
      <c r="C555" s="10">
        <f>+'enero 21'!C555+'febrero 21'!C555+'marzo 21'!C555</f>
        <v>1031539</v>
      </c>
      <c r="D555" s="10">
        <f>+'enero 21'!D555+'febrero 21'!D555+'marzo 21'!D555</f>
        <v>418206</v>
      </c>
      <c r="E555" s="10">
        <f>+'enero 21'!E555+'febrero 21'!E555+'marzo 21'!E555</f>
        <v>13972</v>
      </c>
      <c r="F555" s="10">
        <f>+'enero 21'!F555+'febrero 21'!F555+'marzo 21'!F555</f>
        <v>45103</v>
      </c>
      <c r="G555" s="10">
        <f>+'enero 21'!G555+'febrero 21'!G555+'marzo 21'!G555</f>
        <v>34156</v>
      </c>
      <c r="H555" s="10">
        <f>+'enero 21'!H555+'febrero 21'!H555+'marzo 21'!H555</f>
        <v>8443</v>
      </c>
      <c r="I555" s="10">
        <f>+'enero 21'!I555+'febrero 21'!I555+'marzo 21'!I555</f>
        <v>26604</v>
      </c>
      <c r="J555" s="10">
        <f>+'enero 21'!J555+'febrero 21'!J555+'marzo 21'!J555</f>
        <v>2436</v>
      </c>
      <c r="K555" s="10">
        <f>+'enero 21'!K555+'febrero 21'!K555+'marzo 21'!K555</f>
        <v>0</v>
      </c>
      <c r="L555" s="10">
        <f>+'enero 21'!L555+'febrero 21'!L555+'marzo 21'!L555</f>
        <v>832</v>
      </c>
      <c r="M555" s="10">
        <f>+'enero 21'!M555+'febrero 21'!M555+'marzo 21'!M555</f>
        <v>0</v>
      </c>
      <c r="N555" s="10">
        <f t="shared" si="8"/>
        <v>1581291</v>
      </c>
    </row>
    <row r="556" spans="1:14" x14ac:dyDescent="0.25">
      <c r="A556" s="11" t="s">
        <v>1098</v>
      </c>
      <c r="B556" s="9" t="s">
        <v>1099</v>
      </c>
      <c r="C556" s="10">
        <f>+'enero 21'!C556+'febrero 21'!C556+'marzo 21'!C556</f>
        <v>395148</v>
      </c>
      <c r="D556" s="10">
        <f>+'enero 21'!D556+'febrero 21'!D556+'marzo 21'!D556</f>
        <v>165033</v>
      </c>
      <c r="E556" s="10">
        <f>+'enero 21'!E556+'febrero 21'!E556+'marzo 21'!E556</f>
        <v>5695</v>
      </c>
      <c r="F556" s="10">
        <f>+'enero 21'!F556+'febrero 21'!F556+'marzo 21'!F556</f>
        <v>18603</v>
      </c>
      <c r="G556" s="10">
        <f>+'enero 21'!G556+'febrero 21'!G556+'marzo 21'!G556</f>
        <v>5057</v>
      </c>
      <c r="H556" s="10">
        <f>+'enero 21'!H556+'febrero 21'!H556+'marzo 21'!H556</f>
        <v>2773</v>
      </c>
      <c r="I556" s="10">
        <f>+'enero 21'!I556+'febrero 21'!I556+'marzo 21'!I556</f>
        <v>5631</v>
      </c>
      <c r="J556" s="10">
        <f>+'enero 21'!J556+'febrero 21'!J556+'marzo 21'!J556</f>
        <v>891</v>
      </c>
      <c r="K556" s="10">
        <f>+'enero 21'!K556+'febrero 21'!K556+'marzo 21'!K556</f>
        <v>0</v>
      </c>
      <c r="L556" s="10">
        <f>+'enero 21'!L556+'febrero 21'!L556+'marzo 21'!L556</f>
        <v>11631</v>
      </c>
      <c r="M556" s="10">
        <f>+'enero 21'!M556+'febrero 21'!M556+'marzo 21'!M556</f>
        <v>0</v>
      </c>
      <c r="N556" s="10">
        <f t="shared" si="8"/>
        <v>610462</v>
      </c>
    </row>
    <row r="557" spans="1:14" ht="38.25" x14ac:dyDescent="0.25">
      <c r="A557" s="11" t="s">
        <v>1100</v>
      </c>
      <c r="B557" s="9" t="s">
        <v>1101</v>
      </c>
      <c r="C557" s="10">
        <f>+'enero 21'!C557+'febrero 21'!C557+'marzo 21'!C557</f>
        <v>626217</v>
      </c>
      <c r="D557" s="10">
        <f>+'enero 21'!D557+'febrero 21'!D557+'marzo 21'!D557</f>
        <v>279822</v>
      </c>
      <c r="E557" s="10">
        <f>+'enero 21'!E557+'febrero 21'!E557+'marzo 21'!E557</f>
        <v>8347</v>
      </c>
      <c r="F557" s="10">
        <f>+'enero 21'!F557+'febrero 21'!F557+'marzo 21'!F557</f>
        <v>27904</v>
      </c>
      <c r="G557" s="10">
        <f>+'enero 21'!G557+'febrero 21'!G557+'marzo 21'!G557</f>
        <v>10671</v>
      </c>
      <c r="H557" s="10">
        <f>+'enero 21'!H557+'febrero 21'!H557+'marzo 21'!H557</f>
        <v>4101</v>
      </c>
      <c r="I557" s="10">
        <f>+'enero 21'!I557+'febrero 21'!I557+'marzo 21'!I557</f>
        <v>8795</v>
      </c>
      <c r="J557" s="10">
        <f>+'enero 21'!J557+'febrero 21'!J557+'marzo 21'!J557</f>
        <v>1788</v>
      </c>
      <c r="K557" s="10">
        <f>+'enero 21'!K557+'febrero 21'!K557+'marzo 21'!K557</f>
        <v>0</v>
      </c>
      <c r="L557" s="10">
        <f>+'enero 21'!L557+'febrero 21'!L557+'marzo 21'!L557</f>
        <v>0</v>
      </c>
      <c r="M557" s="10">
        <f>+'enero 21'!M557+'febrero 21'!M557+'marzo 21'!M557</f>
        <v>0</v>
      </c>
      <c r="N557" s="10">
        <f t="shared" si="8"/>
        <v>967645</v>
      </c>
    </row>
    <row r="558" spans="1:14" ht="89.25" x14ac:dyDescent="0.25">
      <c r="A558" s="11" t="s">
        <v>1102</v>
      </c>
      <c r="B558" s="9" t="s">
        <v>1103</v>
      </c>
      <c r="C558" s="10">
        <f>+'enero 21'!C558+'febrero 21'!C558+'marzo 21'!C558</f>
        <v>2111383</v>
      </c>
      <c r="D558" s="10">
        <f>+'enero 21'!D558+'febrero 21'!D558+'marzo 21'!D558</f>
        <v>804540</v>
      </c>
      <c r="E558" s="10">
        <f>+'enero 21'!E558+'febrero 21'!E558+'marzo 21'!E558</f>
        <v>28419</v>
      </c>
      <c r="F558" s="10">
        <f>+'enero 21'!F558+'febrero 21'!F558+'marzo 21'!F558</f>
        <v>95650</v>
      </c>
      <c r="G558" s="10">
        <f>+'enero 21'!G558+'febrero 21'!G558+'marzo 21'!G558</f>
        <v>60964</v>
      </c>
      <c r="H558" s="10">
        <f>+'enero 21'!H558+'febrero 21'!H558+'marzo 21'!H558</f>
        <v>14406</v>
      </c>
      <c r="I558" s="10">
        <f>+'enero 21'!I558+'febrero 21'!I558+'marzo 21'!I558</f>
        <v>41874</v>
      </c>
      <c r="J558" s="10">
        <f>+'enero 21'!J558+'febrero 21'!J558+'marzo 21'!J558</f>
        <v>4539</v>
      </c>
      <c r="K558" s="10">
        <f>+'enero 21'!K558+'febrero 21'!K558+'marzo 21'!K558</f>
        <v>0</v>
      </c>
      <c r="L558" s="10">
        <f>+'enero 21'!L558+'febrero 21'!L558+'marzo 21'!L558</f>
        <v>0</v>
      </c>
      <c r="M558" s="10">
        <f>+'enero 21'!M558+'febrero 21'!M558+'marzo 21'!M558</f>
        <v>0</v>
      </c>
      <c r="N558" s="10">
        <f t="shared" si="8"/>
        <v>3161775</v>
      </c>
    </row>
    <row r="559" spans="1:14" ht="25.5" x14ac:dyDescent="0.25">
      <c r="A559" s="11" t="s">
        <v>1104</v>
      </c>
      <c r="B559" s="9" t="s">
        <v>1105</v>
      </c>
      <c r="C559" s="10">
        <f>+'enero 21'!C559+'febrero 21'!C559+'marzo 21'!C559</f>
        <v>1336063</v>
      </c>
      <c r="D559" s="10">
        <f>+'enero 21'!D559+'febrero 21'!D559+'marzo 21'!D559</f>
        <v>318832</v>
      </c>
      <c r="E559" s="10">
        <f>+'enero 21'!E559+'febrero 21'!E559+'marzo 21'!E559</f>
        <v>15706</v>
      </c>
      <c r="F559" s="10">
        <f>+'enero 21'!F559+'febrero 21'!F559+'marzo 21'!F559</f>
        <v>54410</v>
      </c>
      <c r="G559" s="10">
        <f>+'enero 21'!G559+'febrero 21'!G559+'marzo 21'!G559</f>
        <v>29811</v>
      </c>
      <c r="H559" s="10">
        <f>+'enero 21'!H559+'febrero 21'!H559+'marzo 21'!H559</f>
        <v>10308</v>
      </c>
      <c r="I559" s="10">
        <f>+'enero 21'!I559+'febrero 21'!I559+'marzo 21'!I559</f>
        <v>27665</v>
      </c>
      <c r="J559" s="10">
        <f>+'enero 21'!J559+'febrero 21'!J559+'marzo 21'!J559</f>
        <v>2628</v>
      </c>
      <c r="K559" s="10">
        <f>+'enero 21'!K559+'febrero 21'!K559+'marzo 21'!K559</f>
        <v>0</v>
      </c>
      <c r="L559" s="10">
        <f>+'enero 21'!L559+'febrero 21'!L559+'marzo 21'!L559</f>
        <v>140538</v>
      </c>
      <c r="M559" s="10">
        <f>+'enero 21'!M559+'febrero 21'!M559+'marzo 21'!M559</f>
        <v>0</v>
      </c>
      <c r="N559" s="10">
        <f t="shared" si="8"/>
        <v>1935961</v>
      </c>
    </row>
    <row r="560" spans="1:14" ht="25.5" x14ac:dyDescent="0.25">
      <c r="A560" s="11" t="s">
        <v>1106</v>
      </c>
      <c r="B560" s="9" t="s">
        <v>1107</v>
      </c>
      <c r="C560" s="10">
        <f>+'enero 21'!C560+'febrero 21'!C560+'marzo 21'!C560</f>
        <v>6322707</v>
      </c>
      <c r="D560" s="10">
        <f>+'enero 21'!D560+'febrero 21'!D560+'marzo 21'!D560</f>
        <v>2191876</v>
      </c>
      <c r="E560" s="10">
        <f>+'enero 21'!E560+'febrero 21'!E560+'marzo 21'!E560</f>
        <v>67564</v>
      </c>
      <c r="F560" s="10">
        <f>+'enero 21'!F560+'febrero 21'!F560+'marzo 21'!F560</f>
        <v>233673</v>
      </c>
      <c r="G560" s="10">
        <f>+'enero 21'!G560+'febrero 21'!G560+'marzo 21'!G560</f>
        <v>143981</v>
      </c>
      <c r="H560" s="10">
        <f>+'enero 21'!H560+'febrero 21'!H560+'marzo 21'!H560</f>
        <v>59692</v>
      </c>
      <c r="I560" s="10">
        <f>+'enero 21'!I560+'febrero 21'!I560+'marzo 21'!I560</f>
        <v>174044</v>
      </c>
      <c r="J560" s="10">
        <f>+'enero 21'!J560+'febrero 21'!J560+'marzo 21'!J560</f>
        <v>9090</v>
      </c>
      <c r="K560" s="10">
        <f>+'enero 21'!K560+'febrero 21'!K560+'marzo 21'!K560</f>
        <v>0</v>
      </c>
      <c r="L560" s="10">
        <f>+'enero 21'!L560+'febrero 21'!L560+'marzo 21'!L560</f>
        <v>1140813</v>
      </c>
      <c r="M560" s="10">
        <f>+'enero 21'!M560+'febrero 21'!M560+'marzo 21'!M560</f>
        <v>0</v>
      </c>
      <c r="N560" s="10">
        <f t="shared" si="8"/>
        <v>10343440</v>
      </c>
    </row>
    <row r="561" spans="1:14" ht="25.5" x14ac:dyDescent="0.25">
      <c r="A561" s="11" t="s">
        <v>1108</v>
      </c>
      <c r="B561" s="9" t="s">
        <v>1109</v>
      </c>
      <c r="C561" s="10">
        <f>+'enero 21'!C561+'febrero 21'!C561+'marzo 21'!C561</f>
        <v>212051</v>
      </c>
      <c r="D561" s="10">
        <f>+'enero 21'!D561+'febrero 21'!D561+'marzo 21'!D561</f>
        <v>171592</v>
      </c>
      <c r="E561" s="10">
        <f>+'enero 21'!E561+'febrero 21'!E561+'marzo 21'!E561</f>
        <v>3369</v>
      </c>
      <c r="F561" s="10">
        <f>+'enero 21'!F561+'febrero 21'!F561+'marzo 21'!F561</f>
        <v>10730</v>
      </c>
      <c r="G561" s="10">
        <f>+'enero 21'!G561+'febrero 21'!G561+'marzo 21'!G561</f>
        <v>2101</v>
      </c>
      <c r="H561" s="10">
        <f>+'enero 21'!H561+'febrero 21'!H561+'marzo 21'!H561</f>
        <v>1268</v>
      </c>
      <c r="I561" s="10">
        <f>+'enero 21'!I561+'febrero 21'!I561+'marzo 21'!I561</f>
        <v>1961</v>
      </c>
      <c r="J561" s="10">
        <f>+'enero 21'!J561+'febrero 21'!J561+'marzo 21'!J561</f>
        <v>654</v>
      </c>
      <c r="K561" s="10">
        <f>+'enero 21'!K561+'febrero 21'!K561+'marzo 21'!K561</f>
        <v>0</v>
      </c>
      <c r="L561" s="10">
        <f>+'enero 21'!L561+'febrero 21'!L561+'marzo 21'!L561</f>
        <v>7473</v>
      </c>
      <c r="M561" s="10">
        <f>+'enero 21'!M561+'febrero 21'!M561+'marzo 21'!M561</f>
        <v>0</v>
      </c>
      <c r="N561" s="10">
        <f t="shared" si="8"/>
        <v>411199</v>
      </c>
    </row>
    <row r="562" spans="1:14" ht="25.5" x14ac:dyDescent="0.25">
      <c r="A562" s="11" t="s">
        <v>1110</v>
      </c>
      <c r="B562" s="9" t="s">
        <v>1111</v>
      </c>
      <c r="C562" s="10">
        <f>+'enero 21'!C562+'febrero 21'!C562+'marzo 21'!C562</f>
        <v>3394795</v>
      </c>
      <c r="D562" s="10">
        <f>+'enero 21'!D562+'febrero 21'!D562+'marzo 21'!D562</f>
        <v>876961</v>
      </c>
      <c r="E562" s="10">
        <f>+'enero 21'!E562+'febrero 21'!E562+'marzo 21'!E562</f>
        <v>37293</v>
      </c>
      <c r="F562" s="10">
        <f>+'enero 21'!F562+'febrero 21'!F562+'marzo 21'!F562</f>
        <v>126687</v>
      </c>
      <c r="G562" s="10">
        <f>+'enero 21'!G562+'febrero 21'!G562+'marzo 21'!G562</f>
        <v>56522</v>
      </c>
      <c r="H562" s="10">
        <f>+'enero 21'!H562+'febrero 21'!H562+'marzo 21'!H562</f>
        <v>32774</v>
      </c>
      <c r="I562" s="10">
        <f>+'enero 21'!I562+'febrero 21'!I562+'marzo 21'!I562</f>
        <v>86912</v>
      </c>
      <c r="J562" s="10">
        <f>+'enero 21'!J562+'febrero 21'!J562+'marzo 21'!J562</f>
        <v>5169</v>
      </c>
      <c r="K562" s="10">
        <f>+'enero 21'!K562+'febrero 21'!K562+'marzo 21'!K562</f>
        <v>0</v>
      </c>
      <c r="L562" s="10">
        <f>+'enero 21'!L562+'febrero 21'!L562+'marzo 21'!L562</f>
        <v>113428</v>
      </c>
      <c r="M562" s="10">
        <f>+'enero 21'!M562+'febrero 21'!M562+'marzo 21'!M562</f>
        <v>0</v>
      </c>
      <c r="N562" s="10">
        <f t="shared" si="8"/>
        <v>4730541</v>
      </c>
    </row>
    <row r="563" spans="1:14" ht="38.25" x14ac:dyDescent="0.25">
      <c r="A563" s="11" t="s">
        <v>1112</v>
      </c>
      <c r="B563" s="9" t="s">
        <v>1113</v>
      </c>
      <c r="C563" s="10">
        <f>+'enero 21'!C563+'febrero 21'!C563+'marzo 21'!C563</f>
        <v>1072166</v>
      </c>
      <c r="D563" s="10">
        <f>+'enero 21'!D563+'febrero 21'!D563+'marzo 21'!D563</f>
        <v>349806</v>
      </c>
      <c r="E563" s="10">
        <f>+'enero 21'!E563+'febrero 21'!E563+'marzo 21'!E563</f>
        <v>14188</v>
      </c>
      <c r="F563" s="10">
        <f>+'enero 21'!F563+'febrero 21'!F563+'marzo 21'!F563</f>
        <v>47576</v>
      </c>
      <c r="G563" s="10">
        <f>+'enero 21'!G563+'febrero 21'!G563+'marzo 21'!G563</f>
        <v>32884</v>
      </c>
      <c r="H563" s="10">
        <f>+'enero 21'!H563+'febrero 21'!H563+'marzo 21'!H563</f>
        <v>7542</v>
      </c>
      <c r="I563" s="10">
        <f>+'enero 21'!I563+'febrero 21'!I563+'marzo 21'!I563</f>
        <v>22176</v>
      </c>
      <c r="J563" s="10">
        <f>+'enero 21'!J563+'febrero 21'!J563+'marzo 21'!J563</f>
        <v>2493</v>
      </c>
      <c r="K563" s="10">
        <f>+'enero 21'!K563+'febrero 21'!K563+'marzo 21'!K563</f>
        <v>0</v>
      </c>
      <c r="L563" s="10">
        <f>+'enero 21'!L563+'febrero 21'!L563+'marzo 21'!L563</f>
        <v>1741</v>
      </c>
      <c r="M563" s="10">
        <f>+'enero 21'!M563+'febrero 21'!M563+'marzo 21'!M563</f>
        <v>0</v>
      </c>
      <c r="N563" s="10">
        <f t="shared" si="8"/>
        <v>1550572</v>
      </c>
    </row>
    <row r="564" spans="1:14" ht="25.5" x14ac:dyDescent="0.25">
      <c r="A564" s="11" t="s">
        <v>1114</v>
      </c>
      <c r="B564" s="9" t="s">
        <v>1115</v>
      </c>
      <c r="C564" s="10">
        <f>+'enero 21'!C564+'febrero 21'!C564+'marzo 21'!C564</f>
        <v>564093</v>
      </c>
      <c r="D564" s="10">
        <f>+'enero 21'!D564+'febrero 21'!D564+'marzo 21'!D564</f>
        <v>229566</v>
      </c>
      <c r="E564" s="10">
        <f>+'enero 21'!E564+'febrero 21'!E564+'marzo 21'!E564</f>
        <v>7943</v>
      </c>
      <c r="F564" s="10">
        <f>+'enero 21'!F564+'febrero 21'!F564+'marzo 21'!F564</f>
        <v>25889</v>
      </c>
      <c r="G564" s="10">
        <f>+'enero 21'!G564+'febrero 21'!G564+'marzo 21'!G564</f>
        <v>17667</v>
      </c>
      <c r="H564" s="10">
        <f>+'enero 21'!H564+'febrero 21'!H564+'marzo 21'!H564</f>
        <v>4237</v>
      </c>
      <c r="I564" s="10">
        <f>+'enero 21'!I564+'febrero 21'!I564+'marzo 21'!I564</f>
        <v>13123</v>
      </c>
      <c r="J564" s="10">
        <f>+'enero 21'!J564+'febrero 21'!J564+'marzo 21'!J564</f>
        <v>1221</v>
      </c>
      <c r="K564" s="10">
        <f>+'enero 21'!K564+'febrero 21'!K564+'marzo 21'!K564</f>
        <v>0</v>
      </c>
      <c r="L564" s="10">
        <f>+'enero 21'!L564+'febrero 21'!L564+'marzo 21'!L564</f>
        <v>0</v>
      </c>
      <c r="M564" s="10">
        <f>+'enero 21'!M564+'febrero 21'!M564+'marzo 21'!M564</f>
        <v>0</v>
      </c>
      <c r="N564" s="10">
        <f t="shared" si="8"/>
        <v>863739</v>
      </c>
    </row>
    <row r="565" spans="1:14" ht="25.5" x14ac:dyDescent="0.25">
      <c r="A565" s="11" t="s">
        <v>1116</v>
      </c>
      <c r="B565" s="9" t="s">
        <v>1117</v>
      </c>
      <c r="C565" s="10">
        <f>+'enero 21'!C565+'febrero 21'!C565+'marzo 21'!C565</f>
        <v>211878</v>
      </c>
      <c r="D565" s="10">
        <f>+'enero 21'!D565+'febrero 21'!D565+'marzo 21'!D565</f>
        <v>127697</v>
      </c>
      <c r="E565" s="10">
        <f>+'enero 21'!E565+'febrero 21'!E565+'marzo 21'!E565</f>
        <v>3663</v>
      </c>
      <c r="F565" s="10">
        <f>+'enero 21'!F565+'febrero 21'!F565+'marzo 21'!F565</f>
        <v>11432</v>
      </c>
      <c r="G565" s="10">
        <f>+'enero 21'!G565+'febrero 21'!G565+'marzo 21'!G565</f>
        <v>1555</v>
      </c>
      <c r="H565" s="10">
        <f>+'enero 21'!H565+'febrero 21'!H565+'marzo 21'!H565</f>
        <v>1210</v>
      </c>
      <c r="I565" s="10">
        <f>+'enero 21'!I565+'febrero 21'!I565+'marzo 21'!I565</f>
        <v>1508</v>
      </c>
      <c r="J565" s="10">
        <f>+'enero 21'!J565+'febrero 21'!J565+'marzo 21'!J565</f>
        <v>663</v>
      </c>
      <c r="K565" s="10">
        <f>+'enero 21'!K565+'febrero 21'!K565+'marzo 21'!K565</f>
        <v>0</v>
      </c>
      <c r="L565" s="10">
        <f>+'enero 21'!L565+'febrero 21'!L565+'marzo 21'!L565</f>
        <v>11691</v>
      </c>
      <c r="M565" s="10">
        <f>+'enero 21'!M565+'febrero 21'!M565+'marzo 21'!M565</f>
        <v>0</v>
      </c>
      <c r="N565" s="10">
        <f t="shared" si="8"/>
        <v>371297</v>
      </c>
    </row>
    <row r="566" spans="1:14" x14ac:dyDescent="0.25">
      <c r="A566" s="11" t="s">
        <v>1118</v>
      </c>
      <c r="B566" s="9" t="s">
        <v>1119</v>
      </c>
      <c r="C566" s="10">
        <f>+'enero 21'!C566+'febrero 21'!C566+'marzo 21'!C566</f>
        <v>3021965</v>
      </c>
      <c r="D566" s="10">
        <f>+'enero 21'!D566+'febrero 21'!D566+'marzo 21'!D566</f>
        <v>1591975</v>
      </c>
      <c r="E566" s="10">
        <f>+'enero 21'!E566+'febrero 21'!E566+'marzo 21'!E566</f>
        <v>38828</v>
      </c>
      <c r="F566" s="10">
        <f>+'enero 21'!F566+'febrero 21'!F566+'marzo 21'!F566</f>
        <v>128060</v>
      </c>
      <c r="G566" s="10">
        <f>+'enero 21'!G566+'febrero 21'!G566+'marzo 21'!G566</f>
        <v>67357</v>
      </c>
      <c r="H566" s="10">
        <f>+'enero 21'!H566+'febrero 21'!H566+'marzo 21'!H566</f>
        <v>24440</v>
      </c>
      <c r="I566" s="10">
        <f>+'enero 21'!I566+'febrero 21'!I566+'marzo 21'!I566</f>
        <v>68642</v>
      </c>
      <c r="J566" s="10">
        <f>+'enero 21'!J566+'febrero 21'!J566+'marzo 21'!J566</f>
        <v>6903</v>
      </c>
      <c r="K566" s="10">
        <f>+'enero 21'!K566+'febrero 21'!K566+'marzo 21'!K566</f>
        <v>0</v>
      </c>
      <c r="L566" s="10">
        <f>+'enero 21'!L566+'febrero 21'!L566+'marzo 21'!L566</f>
        <v>0</v>
      </c>
      <c r="M566" s="10">
        <f>+'enero 21'!M566+'febrero 21'!M566+'marzo 21'!M566</f>
        <v>0</v>
      </c>
      <c r="N566" s="10">
        <f t="shared" si="8"/>
        <v>4948170</v>
      </c>
    </row>
    <row r="567" spans="1:14" ht="25.5" x14ac:dyDescent="0.25">
      <c r="A567" s="11" t="s">
        <v>1120</v>
      </c>
      <c r="B567" s="9" t="s">
        <v>1121</v>
      </c>
      <c r="C567" s="10">
        <f>+'enero 21'!C567+'febrero 21'!C567+'marzo 21'!C567</f>
        <v>311103</v>
      </c>
      <c r="D567" s="10">
        <f>+'enero 21'!D567+'febrero 21'!D567+'marzo 21'!D567</f>
        <v>96000</v>
      </c>
      <c r="E567" s="10">
        <f>+'enero 21'!E567+'febrero 21'!E567+'marzo 21'!E567</f>
        <v>4701</v>
      </c>
      <c r="F567" s="10">
        <f>+'enero 21'!F567+'febrero 21'!F567+'marzo 21'!F567</f>
        <v>15229</v>
      </c>
      <c r="G567" s="10">
        <f>+'enero 21'!G567+'febrero 21'!G567+'marzo 21'!G567</f>
        <v>7309</v>
      </c>
      <c r="H567" s="10">
        <f>+'enero 21'!H567+'febrero 21'!H567+'marzo 21'!H567</f>
        <v>2006</v>
      </c>
      <c r="I567" s="10">
        <f>+'enero 21'!I567+'febrero 21'!I567+'marzo 21'!I567</f>
        <v>5033</v>
      </c>
      <c r="J567" s="10">
        <f>+'enero 21'!J567+'febrero 21'!J567+'marzo 21'!J567</f>
        <v>789</v>
      </c>
      <c r="K567" s="10">
        <f>+'enero 21'!K567+'febrero 21'!K567+'marzo 21'!K567</f>
        <v>0</v>
      </c>
      <c r="L567" s="10">
        <f>+'enero 21'!L567+'febrero 21'!L567+'marzo 21'!L567</f>
        <v>0</v>
      </c>
      <c r="M567" s="10">
        <f>+'enero 21'!M567+'febrero 21'!M567+'marzo 21'!M567</f>
        <v>0</v>
      </c>
      <c r="N567" s="10">
        <f t="shared" si="8"/>
        <v>442170</v>
      </c>
    </row>
    <row r="568" spans="1:14" ht="38.25" x14ac:dyDescent="0.25">
      <c r="A568" s="11" t="s">
        <v>1122</v>
      </c>
      <c r="B568" s="9" t="s">
        <v>1123</v>
      </c>
      <c r="C568" s="10">
        <f>+'enero 21'!C568+'febrero 21'!C568+'marzo 21'!C568</f>
        <v>3380691</v>
      </c>
      <c r="D568" s="10">
        <f>+'enero 21'!D568+'febrero 21'!D568+'marzo 21'!D568</f>
        <v>1146652</v>
      </c>
      <c r="E568" s="10">
        <f>+'enero 21'!E568+'febrero 21'!E568+'marzo 21'!E568</f>
        <v>44230</v>
      </c>
      <c r="F568" s="10">
        <f>+'enero 21'!F568+'febrero 21'!F568+'marzo 21'!F568</f>
        <v>145183</v>
      </c>
      <c r="G568" s="10">
        <f>+'enero 21'!G568+'febrero 21'!G568+'marzo 21'!G568</f>
        <v>118413</v>
      </c>
      <c r="H568" s="10">
        <f>+'enero 21'!H568+'febrero 21'!H568+'marzo 21'!H568</f>
        <v>28326</v>
      </c>
      <c r="I568" s="10">
        <f>+'enero 21'!I568+'febrero 21'!I568+'marzo 21'!I568</f>
        <v>94235</v>
      </c>
      <c r="J568" s="10">
        <f>+'enero 21'!J568+'febrero 21'!J568+'marzo 21'!J568</f>
        <v>6561</v>
      </c>
      <c r="K568" s="10">
        <f>+'enero 21'!K568+'febrero 21'!K568+'marzo 21'!K568</f>
        <v>0</v>
      </c>
      <c r="L568" s="10">
        <f>+'enero 21'!L568+'febrero 21'!L568+'marzo 21'!L568</f>
        <v>0</v>
      </c>
      <c r="M568" s="10">
        <f>+'enero 21'!M568+'febrero 21'!M568+'marzo 21'!M568</f>
        <v>0</v>
      </c>
      <c r="N568" s="10">
        <f t="shared" si="8"/>
        <v>4964291</v>
      </c>
    </row>
    <row r="569" spans="1:14" ht="25.5" x14ac:dyDescent="0.25">
      <c r="A569" s="11" t="s">
        <v>1124</v>
      </c>
      <c r="B569" s="9" t="s">
        <v>1125</v>
      </c>
      <c r="C569" s="10">
        <f>+'enero 21'!C569+'febrero 21'!C569+'marzo 21'!C569</f>
        <v>1401315</v>
      </c>
      <c r="D569" s="10">
        <f>+'enero 21'!D569+'febrero 21'!D569+'marzo 21'!D569</f>
        <v>498912</v>
      </c>
      <c r="E569" s="10">
        <f>+'enero 21'!E569+'febrero 21'!E569+'marzo 21'!E569</f>
        <v>18083</v>
      </c>
      <c r="F569" s="10">
        <f>+'enero 21'!F569+'febrero 21'!F569+'marzo 21'!F569</f>
        <v>59037</v>
      </c>
      <c r="G569" s="10">
        <f>+'enero 21'!G569+'febrero 21'!G569+'marzo 21'!G569</f>
        <v>34998</v>
      </c>
      <c r="H569" s="10">
        <f>+'enero 21'!H569+'febrero 21'!H569+'marzo 21'!H569</f>
        <v>12166</v>
      </c>
      <c r="I569" s="10">
        <f>+'enero 21'!I569+'febrero 21'!I569+'marzo 21'!I569</f>
        <v>34000</v>
      </c>
      <c r="J569" s="10">
        <f>+'enero 21'!J569+'febrero 21'!J569+'marzo 21'!J569</f>
        <v>2820</v>
      </c>
      <c r="K569" s="10">
        <f>+'enero 21'!K569+'febrero 21'!K569+'marzo 21'!K569</f>
        <v>0</v>
      </c>
      <c r="L569" s="10">
        <f>+'enero 21'!L569+'febrero 21'!L569+'marzo 21'!L569</f>
        <v>0</v>
      </c>
      <c r="M569" s="10">
        <f>+'enero 21'!M569+'febrero 21'!M569+'marzo 21'!M569</f>
        <v>0</v>
      </c>
      <c r="N569" s="10">
        <f t="shared" si="8"/>
        <v>2061331</v>
      </c>
    </row>
    <row r="570" spans="1:14" x14ac:dyDescent="0.25">
      <c r="A570" s="11" t="s">
        <v>1126</v>
      </c>
      <c r="B570" s="9" t="s">
        <v>1127</v>
      </c>
      <c r="C570" s="10">
        <f>+'enero 21'!C570+'febrero 21'!C570+'marzo 21'!C570</f>
        <v>1063553</v>
      </c>
      <c r="D570" s="10">
        <f>+'enero 21'!D570+'febrero 21'!D570+'marzo 21'!D570</f>
        <v>553980</v>
      </c>
      <c r="E570" s="10">
        <f>+'enero 21'!E570+'febrero 21'!E570+'marzo 21'!E570</f>
        <v>16624</v>
      </c>
      <c r="F570" s="10">
        <f>+'enero 21'!F570+'febrero 21'!F570+'marzo 21'!F570</f>
        <v>53666</v>
      </c>
      <c r="G570" s="10">
        <f>+'enero 21'!G570+'febrero 21'!G570+'marzo 21'!G570</f>
        <v>16741</v>
      </c>
      <c r="H570" s="10">
        <f>+'enero 21'!H570+'febrero 21'!H570+'marzo 21'!H570</f>
        <v>6427</v>
      </c>
      <c r="I570" s="10">
        <f>+'enero 21'!I570+'febrero 21'!I570+'marzo 21'!I570</f>
        <v>12037</v>
      </c>
      <c r="J570" s="10">
        <f>+'enero 21'!J570+'febrero 21'!J570+'marzo 21'!J570</f>
        <v>2805</v>
      </c>
      <c r="K570" s="10">
        <f>+'enero 21'!K570+'febrero 21'!K570+'marzo 21'!K570</f>
        <v>0</v>
      </c>
      <c r="L570" s="10">
        <f>+'enero 21'!L570+'febrero 21'!L570+'marzo 21'!L570</f>
        <v>0</v>
      </c>
      <c r="M570" s="10">
        <f>+'enero 21'!M570+'febrero 21'!M570+'marzo 21'!M570</f>
        <v>0</v>
      </c>
      <c r="N570" s="10">
        <f t="shared" si="8"/>
        <v>1725833</v>
      </c>
    </row>
    <row r="571" spans="1:14" ht="38.25" x14ac:dyDescent="0.25">
      <c r="A571" s="11" t="s">
        <v>1128</v>
      </c>
      <c r="B571" s="9" t="s">
        <v>1129</v>
      </c>
      <c r="C571" s="10">
        <f>+'enero 21'!C571+'febrero 21'!C571+'marzo 21'!C571</f>
        <v>408694</v>
      </c>
      <c r="D571" s="10">
        <f>+'enero 21'!D571+'febrero 21'!D571+'marzo 21'!D571</f>
        <v>194539</v>
      </c>
      <c r="E571" s="10">
        <f>+'enero 21'!E571+'febrero 21'!E571+'marzo 21'!E571</f>
        <v>5673</v>
      </c>
      <c r="F571" s="10">
        <f>+'enero 21'!F571+'febrero 21'!F571+'marzo 21'!F571</f>
        <v>18663</v>
      </c>
      <c r="G571" s="10">
        <f>+'enero 21'!G571+'febrero 21'!G571+'marzo 21'!G571</f>
        <v>8421</v>
      </c>
      <c r="H571" s="10">
        <f>+'enero 21'!H571+'febrero 21'!H571+'marzo 21'!H571</f>
        <v>2921</v>
      </c>
      <c r="I571" s="10">
        <f>+'enero 21'!I571+'febrero 21'!I571+'marzo 21'!I571</f>
        <v>7370</v>
      </c>
      <c r="J571" s="10">
        <f>+'enero 21'!J571+'febrero 21'!J571+'marzo 21'!J571</f>
        <v>951</v>
      </c>
      <c r="K571" s="10">
        <f>+'enero 21'!K571+'febrero 21'!K571+'marzo 21'!K571</f>
        <v>0</v>
      </c>
      <c r="L571" s="10">
        <f>+'enero 21'!L571+'febrero 21'!L571+'marzo 21'!L571</f>
        <v>17118</v>
      </c>
      <c r="M571" s="10">
        <f>+'enero 21'!M571+'febrero 21'!M571+'marzo 21'!M571</f>
        <v>0</v>
      </c>
      <c r="N571" s="10">
        <f t="shared" si="8"/>
        <v>664350</v>
      </c>
    </row>
    <row r="572" spans="1:14" x14ac:dyDescent="0.25">
      <c r="A572" s="11" t="s">
        <v>1130</v>
      </c>
      <c r="B572" s="9" t="s">
        <v>1131</v>
      </c>
      <c r="C572" s="10">
        <f>+'enero 21'!C572+'febrero 21'!C572+'marzo 21'!C572</f>
        <v>354444</v>
      </c>
      <c r="D572" s="10">
        <f>+'enero 21'!D572+'febrero 21'!D572+'marzo 21'!D572</f>
        <v>141123</v>
      </c>
      <c r="E572" s="10">
        <f>+'enero 21'!E572+'febrero 21'!E572+'marzo 21'!E572</f>
        <v>5629</v>
      </c>
      <c r="F572" s="10">
        <f>+'enero 21'!F572+'febrero 21'!F572+'marzo 21'!F572</f>
        <v>18006</v>
      </c>
      <c r="G572" s="10">
        <f>+'enero 21'!G572+'febrero 21'!G572+'marzo 21'!G572</f>
        <v>7301</v>
      </c>
      <c r="H572" s="10">
        <f>+'enero 21'!H572+'febrero 21'!H572+'marzo 21'!H572</f>
        <v>2173</v>
      </c>
      <c r="I572" s="10">
        <f>+'enero 21'!I572+'febrero 21'!I572+'marzo 21'!I572</f>
        <v>4632</v>
      </c>
      <c r="J572" s="10">
        <f>+'enero 21'!J572+'febrero 21'!J572+'marzo 21'!J572</f>
        <v>972</v>
      </c>
      <c r="K572" s="10">
        <f>+'enero 21'!K572+'febrero 21'!K572+'marzo 21'!K572</f>
        <v>0</v>
      </c>
      <c r="L572" s="10">
        <f>+'enero 21'!L572+'febrero 21'!L572+'marzo 21'!L572</f>
        <v>0</v>
      </c>
      <c r="M572" s="10">
        <f>+'enero 21'!M572+'febrero 21'!M572+'marzo 21'!M572</f>
        <v>0</v>
      </c>
      <c r="N572" s="10">
        <f t="shared" si="8"/>
        <v>534280</v>
      </c>
    </row>
    <row r="573" spans="1:14" ht="25.5" x14ac:dyDescent="0.25">
      <c r="A573" s="11" t="s">
        <v>1132</v>
      </c>
      <c r="B573" s="9" t="s">
        <v>1133</v>
      </c>
      <c r="C573" s="10">
        <f>+'enero 21'!C573+'febrero 21'!C573+'marzo 21'!C573</f>
        <v>456737</v>
      </c>
      <c r="D573" s="10">
        <f>+'enero 21'!D573+'febrero 21'!D573+'marzo 21'!D573</f>
        <v>176172</v>
      </c>
      <c r="E573" s="10">
        <f>+'enero 21'!E573+'febrero 21'!E573+'marzo 21'!E573</f>
        <v>6449</v>
      </c>
      <c r="F573" s="10">
        <f>+'enero 21'!F573+'febrero 21'!F573+'marzo 21'!F573</f>
        <v>21861</v>
      </c>
      <c r="G573" s="10">
        <f>+'enero 21'!G573+'febrero 21'!G573+'marzo 21'!G573</f>
        <v>6623</v>
      </c>
      <c r="H573" s="10">
        <f>+'enero 21'!H573+'febrero 21'!H573+'marzo 21'!H573</f>
        <v>2519</v>
      </c>
      <c r="I573" s="10">
        <f>+'enero 21'!I573+'febrero 21'!I573+'marzo 21'!I573</f>
        <v>4365</v>
      </c>
      <c r="J573" s="10">
        <f>+'enero 21'!J573+'febrero 21'!J573+'marzo 21'!J573</f>
        <v>1137</v>
      </c>
      <c r="K573" s="10">
        <f>+'enero 21'!K573+'febrero 21'!K573+'marzo 21'!K573</f>
        <v>0</v>
      </c>
      <c r="L573" s="10">
        <f>+'enero 21'!L573+'febrero 21'!L573+'marzo 21'!L573</f>
        <v>0</v>
      </c>
      <c r="M573" s="10">
        <f>+'enero 21'!M573+'febrero 21'!M573+'marzo 21'!M573</f>
        <v>0</v>
      </c>
      <c r="N573" s="10">
        <f t="shared" si="8"/>
        <v>675863</v>
      </c>
    </row>
    <row r="574" spans="1:14" ht="25.5" x14ac:dyDescent="0.25">
      <c r="A574" s="11" t="s">
        <v>1134</v>
      </c>
      <c r="B574" s="9" t="s">
        <v>1135</v>
      </c>
      <c r="C574" s="10">
        <f>+'enero 21'!C574+'febrero 21'!C574+'marzo 21'!C574</f>
        <v>7955730</v>
      </c>
      <c r="D574" s="10">
        <f>+'enero 21'!D574+'febrero 21'!D574+'marzo 21'!D574</f>
        <v>2830186</v>
      </c>
      <c r="E574" s="10">
        <f>+'enero 21'!E574+'febrero 21'!E574+'marzo 21'!E574</f>
        <v>86335</v>
      </c>
      <c r="F574" s="10">
        <f>+'enero 21'!F574+'febrero 21'!F574+'marzo 21'!F574</f>
        <v>300215</v>
      </c>
      <c r="G574" s="10">
        <f>+'enero 21'!G574+'febrero 21'!G574+'marzo 21'!G574</f>
        <v>231688</v>
      </c>
      <c r="H574" s="10">
        <f>+'enero 21'!H574+'febrero 21'!H574+'marzo 21'!H574</f>
        <v>73217</v>
      </c>
      <c r="I574" s="10">
        <f>+'enero 21'!I574+'febrero 21'!I574+'marzo 21'!I574</f>
        <v>230466</v>
      </c>
      <c r="J574" s="10">
        <f>+'enero 21'!J574+'febrero 21'!J574+'marzo 21'!J574</f>
        <v>10617</v>
      </c>
      <c r="K574" s="10">
        <f>+'enero 21'!K574+'febrero 21'!K574+'marzo 21'!K574</f>
        <v>0</v>
      </c>
      <c r="L574" s="10">
        <f>+'enero 21'!L574+'febrero 21'!L574+'marzo 21'!L574</f>
        <v>984947</v>
      </c>
      <c r="M574" s="10">
        <f>+'enero 21'!M574+'febrero 21'!M574+'marzo 21'!M574</f>
        <v>0</v>
      </c>
      <c r="N574" s="10">
        <f t="shared" si="8"/>
        <v>12703401</v>
      </c>
    </row>
    <row r="575" spans="1:14" ht="25.5" x14ac:dyDescent="0.25">
      <c r="A575" s="11" t="s">
        <v>1136</v>
      </c>
      <c r="B575" s="9" t="s">
        <v>1137</v>
      </c>
      <c r="C575" s="10">
        <f>+'enero 21'!C575+'febrero 21'!C575+'marzo 21'!C575</f>
        <v>640542</v>
      </c>
      <c r="D575" s="10">
        <f>+'enero 21'!D575+'febrero 21'!D575+'marzo 21'!D575</f>
        <v>168765</v>
      </c>
      <c r="E575" s="10">
        <f>+'enero 21'!E575+'febrero 21'!E575+'marzo 21'!E575</f>
        <v>9199</v>
      </c>
      <c r="F575" s="10">
        <f>+'enero 21'!F575+'febrero 21'!F575+'marzo 21'!F575</f>
        <v>30294</v>
      </c>
      <c r="G575" s="10">
        <f>+'enero 21'!G575+'febrero 21'!G575+'marzo 21'!G575</f>
        <v>17860</v>
      </c>
      <c r="H575" s="10">
        <f>+'enero 21'!H575+'febrero 21'!H575+'marzo 21'!H575</f>
        <v>4256</v>
      </c>
      <c r="I575" s="10">
        <f>+'enero 21'!I575+'febrero 21'!I575+'marzo 21'!I575</f>
        <v>11519</v>
      </c>
      <c r="J575" s="10">
        <f>+'enero 21'!J575+'febrero 21'!J575+'marzo 21'!J575</f>
        <v>1500</v>
      </c>
      <c r="K575" s="10">
        <f>+'enero 21'!K575+'febrero 21'!K575+'marzo 21'!K575</f>
        <v>0</v>
      </c>
      <c r="L575" s="10">
        <f>+'enero 21'!L575+'febrero 21'!L575+'marzo 21'!L575</f>
        <v>21031</v>
      </c>
      <c r="M575" s="10">
        <f>+'enero 21'!M575+'febrero 21'!M575+'marzo 21'!M575</f>
        <v>0</v>
      </c>
      <c r="N575" s="10">
        <f t="shared" si="8"/>
        <v>904966</v>
      </c>
    </row>
    <row r="576" spans="1:14" ht="25.5" x14ac:dyDescent="0.25">
      <c r="A576" s="11" t="s">
        <v>1138</v>
      </c>
      <c r="B576" s="9" t="s">
        <v>1139</v>
      </c>
      <c r="C576" s="10">
        <f>+'enero 21'!C576+'febrero 21'!C576+'marzo 21'!C576</f>
        <v>659786</v>
      </c>
      <c r="D576" s="10">
        <f>+'enero 21'!D576+'febrero 21'!D576+'marzo 21'!D576</f>
        <v>227256</v>
      </c>
      <c r="E576" s="10">
        <f>+'enero 21'!E576+'febrero 21'!E576+'marzo 21'!E576</f>
        <v>9462</v>
      </c>
      <c r="F576" s="10">
        <f>+'enero 21'!F576+'febrero 21'!F576+'marzo 21'!F576</f>
        <v>30602</v>
      </c>
      <c r="G576" s="10">
        <f>+'enero 21'!G576+'febrero 21'!G576+'marzo 21'!G576</f>
        <v>20116</v>
      </c>
      <c r="H576" s="10">
        <f>+'enero 21'!H576+'febrero 21'!H576+'marzo 21'!H576</f>
        <v>4911</v>
      </c>
      <c r="I576" s="10">
        <f>+'enero 21'!I576+'febrero 21'!I576+'marzo 21'!I576</f>
        <v>13872</v>
      </c>
      <c r="J576" s="10">
        <f>+'enero 21'!J576+'febrero 21'!J576+'marzo 21'!J576</f>
        <v>1521</v>
      </c>
      <c r="K576" s="10">
        <f>+'enero 21'!K576+'febrero 21'!K576+'marzo 21'!K576</f>
        <v>0</v>
      </c>
      <c r="L576" s="10">
        <f>+'enero 21'!L576+'febrero 21'!L576+'marzo 21'!L576</f>
        <v>4882</v>
      </c>
      <c r="M576" s="10">
        <f>+'enero 21'!M576+'febrero 21'!M576+'marzo 21'!M576</f>
        <v>0</v>
      </c>
      <c r="N576" s="10">
        <f t="shared" si="8"/>
        <v>972408</v>
      </c>
    </row>
    <row r="577" spans="1:14" ht="25.5" x14ac:dyDescent="0.25">
      <c r="A577" s="11" t="s">
        <v>1140</v>
      </c>
      <c r="B577" s="9" t="s">
        <v>1141</v>
      </c>
      <c r="C577" s="10">
        <f>+'enero 21'!C577+'febrero 21'!C577+'marzo 21'!C577</f>
        <v>368753</v>
      </c>
      <c r="D577" s="10">
        <f>+'enero 21'!D577+'febrero 21'!D577+'marzo 21'!D577</f>
        <v>207042</v>
      </c>
      <c r="E577" s="10">
        <f>+'enero 21'!E577+'febrero 21'!E577+'marzo 21'!E577</f>
        <v>5303</v>
      </c>
      <c r="F577" s="10">
        <f>+'enero 21'!F577+'febrero 21'!F577+'marzo 21'!F577</f>
        <v>17292</v>
      </c>
      <c r="G577" s="10">
        <f>+'enero 21'!G577+'febrero 21'!G577+'marzo 21'!G577</f>
        <v>8852</v>
      </c>
      <c r="H577" s="10">
        <f>+'enero 21'!H577+'febrero 21'!H577+'marzo 21'!H577</f>
        <v>2615</v>
      </c>
      <c r="I577" s="10">
        <f>+'enero 21'!I577+'febrero 21'!I577+'marzo 21'!I577</f>
        <v>6932</v>
      </c>
      <c r="J577" s="10">
        <f>+'enero 21'!J577+'febrero 21'!J577+'marzo 21'!J577</f>
        <v>843</v>
      </c>
      <c r="K577" s="10">
        <f>+'enero 21'!K577+'febrero 21'!K577+'marzo 21'!K577</f>
        <v>0</v>
      </c>
      <c r="L577" s="10">
        <f>+'enero 21'!L577+'febrero 21'!L577+'marzo 21'!L577</f>
        <v>0</v>
      </c>
      <c r="M577" s="10">
        <f>+'enero 21'!M577+'febrero 21'!M577+'marzo 21'!M577</f>
        <v>0</v>
      </c>
      <c r="N577" s="10">
        <f t="shared" si="8"/>
        <v>617632</v>
      </c>
    </row>
    <row r="578" spans="1:14" ht="25.5" x14ac:dyDescent="0.25">
      <c r="A578" s="11" t="s">
        <v>1142</v>
      </c>
      <c r="B578" s="9" t="s">
        <v>1143</v>
      </c>
      <c r="C578" s="10">
        <f>+'enero 21'!C578+'febrero 21'!C578+'marzo 21'!C578</f>
        <v>425806</v>
      </c>
      <c r="D578" s="10">
        <f>+'enero 21'!D578+'febrero 21'!D578+'marzo 21'!D578</f>
        <v>194377</v>
      </c>
      <c r="E578" s="10">
        <f>+'enero 21'!E578+'febrero 21'!E578+'marzo 21'!E578</f>
        <v>6477</v>
      </c>
      <c r="F578" s="10">
        <f>+'enero 21'!F578+'febrero 21'!F578+'marzo 21'!F578</f>
        <v>21036</v>
      </c>
      <c r="G578" s="10">
        <f>+'enero 21'!G578+'febrero 21'!G578+'marzo 21'!G578</f>
        <v>7746</v>
      </c>
      <c r="H578" s="10">
        <f>+'enero 21'!H578+'febrero 21'!H578+'marzo 21'!H578</f>
        <v>2633</v>
      </c>
      <c r="I578" s="10">
        <f>+'enero 21'!I578+'febrero 21'!I578+'marzo 21'!I578</f>
        <v>5616</v>
      </c>
      <c r="J578" s="10">
        <f>+'enero 21'!J578+'febrero 21'!J578+'marzo 21'!J578</f>
        <v>1110</v>
      </c>
      <c r="K578" s="10">
        <f>+'enero 21'!K578+'febrero 21'!K578+'marzo 21'!K578</f>
        <v>0</v>
      </c>
      <c r="L578" s="10">
        <f>+'enero 21'!L578+'febrero 21'!L578+'marzo 21'!L578</f>
        <v>0</v>
      </c>
      <c r="M578" s="10">
        <f>+'enero 21'!M578+'febrero 21'!M578+'marzo 21'!M578</f>
        <v>0</v>
      </c>
      <c r="N578" s="10">
        <f t="shared" si="8"/>
        <v>664801</v>
      </c>
    </row>
    <row r="579" spans="1:14" ht="25.5" x14ac:dyDescent="0.25">
      <c r="A579" s="11" t="s">
        <v>1144</v>
      </c>
      <c r="B579" s="9" t="s">
        <v>1145</v>
      </c>
      <c r="C579" s="10">
        <f>+'enero 21'!C579+'febrero 21'!C579+'marzo 21'!C579</f>
        <v>3856413</v>
      </c>
      <c r="D579" s="10">
        <f>+'enero 21'!D579+'febrero 21'!D579+'marzo 21'!D579</f>
        <v>1295042</v>
      </c>
      <c r="E579" s="10">
        <f>+'enero 21'!E579+'febrero 21'!E579+'marzo 21'!E579</f>
        <v>45674</v>
      </c>
      <c r="F579" s="10">
        <f>+'enero 21'!F579+'febrero 21'!F579+'marzo 21'!F579</f>
        <v>154317</v>
      </c>
      <c r="G579" s="10">
        <f>+'enero 21'!G579+'febrero 21'!G579+'marzo 21'!G579</f>
        <v>111905</v>
      </c>
      <c r="H579" s="10">
        <f>+'enero 21'!H579+'febrero 21'!H579+'marzo 21'!H579</f>
        <v>33088</v>
      </c>
      <c r="I579" s="10">
        <f>+'enero 21'!I579+'febrero 21'!I579+'marzo 21'!I579</f>
        <v>101893</v>
      </c>
      <c r="J579" s="10">
        <f>+'enero 21'!J579+'febrero 21'!J579+'marzo 21'!J579</f>
        <v>7056</v>
      </c>
      <c r="K579" s="10">
        <f>+'enero 21'!K579+'febrero 21'!K579+'marzo 21'!K579</f>
        <v>0</v>
      </c>
      <c r="L579" s="10">
        <f>+'enero 21'!L579+'febrero 21'!L579+'marzo 21'!L579</f>
        <v>0</v>
      </c>
      <c r="M579" s="10">
        <f>+'enero 21'!M579+'febrero 21'!M579+'marzo 21'!M579</f>
        <v>0</v>
      </c>
      <c r="N579" s="10">
        <f t="shared" si="8"/>
        <v>5605388</v>
      </c>
    </row>
    <row r="580" spans="1:14" x14ac:dyDescent="0.25">
      <c r="A580" s="12"/>
      <c r="B580" s="13"/>
      <c r="C580" s="10">
        <f>SUM(C10:C579)</f>
        <v>952361308</v>
      </c>
      <c r="D580" s="10">
        <f t="shared" ref="D580:M580" si="9">SUM(D10:D579)</f>
        <v>345397424</v>
      </c>
      <c r="E580" s="10">
        <f t="shared" si="9"/>
        <v>11930456</v>
      </c>
      <c r="F580" s="10">
        <f t="shared" si="9"/>
        <v>39674776</v>
      </c>
      <c r="G580" s="10">
        <f>SUM(G10:G579)</f>
        <v>21276961</v>
      </c>
      <c r="H580" s="10">
        <f t="shared" si="9"/>
        <v>7886259</v>
      </c>
      <c r="I580" s="10">
        <f t="shared" si="9"/>
        <v>21559717</v>
      </c>
      <c r="J580" s="10">
        <f t="shared" si="9"/>
        <v>1743144</v>
      </c>
      <c r="K580" s="10">
        <f t="shared" si="9"/>
        <v>0</v>
      </c>
      <c r="L580" s="10">
        <f t="shared" si="9"/>
        <v>32967346</v>
      </c>
      <c r="M580" s="10">
        <f t="shared" si="9"/>
        <v>179561</v>
      </c>
      <c r="N580" s="10">
        <f>SUM(N10:N579)</f>
        <v>1434976952</v>
      </c>
    </row>
    <row r="581" spans="1:14" x14ac:dyDescent="0.25">
      <c r="A581" s="75" t="s">
        <v>1146</v>
      </c>
      <c r="B581" s="75"/>
      <c r="C581" s="75"/>
      <c r="D581" s="75"/>
      <c r="E581" s="75"/>
      <c r="F581" s="75"/>
      <c r="G581" s="75"/>
      <c r="H581" s="75"/>
      <c r="I581" s="75"/>
      <c r="J581" s="75"/>
      <c r="K581" s="3"/>
      <c r="L581" s="4"/>
      <c r="M581" s="5"/>
      <c r="N581" s="2"/>
    </row>
    <row r="582" spans="1:14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"/>
      <c r="L582" s="4"/>
      <c r="M582" s="5"/>
      <c r="N582" s="2"/>
    </row>
    <row r="583" spans="1:14" x14ac:dyDescent="0.25">
      <c r="A583" s="15"/>
      <c r="B583" s="15"/>
      <c r="C583" s="30"/>
      <c r="D583" s="16"/>
      <c r="E583" s="16"/>
      <c r="F583" s="16"/>
      <c r="G583" s="34"/>
      <c r="H583" s="34"/>
      <c r="I583" s="14"/>
      <c r="J583" s="14"/>
      <c r="K583" s="3"/>
      <c r="L583" s="4"/>
      <c r="M583" s="5"/>
      <c r="N583" s="29"/>
    </row>
    <row r="584" spans="1:14" x14ac:dyDescent="0.25">
      <c r="A584" s="76" t="s">
        <v>1159</v>
      </c>
      <c r="B584" s="76"/>
      <c r="C584" s="76"/>
      <c r="D584" s="76"/>
      <c r="E584" s="76"/>
      <c r="F584" s="76"/>
      <c r="G584" s="76"/>
      <c r="H584" s="76"/>
      <c r="I584" s="76"/>
      <c r="J584" s="76"/>
      <c r="K584" s="3"/>
      <c r="L584" s="4"/>
      <c r="M584" s="5"/>
      <c r="N584" s="2"/>
    </row>
    <row r="585" spans="1:14" x14ac:dyDescent="0.2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3"/>
      <c r="L585" s="4"/>
      <c r="M585" s="5"/>
      <c r="N585" s="2"/>
    </row>
    <row r="586" spans="1:1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25">
      <c r="A588" s="77" t="s">
        <v>1147</v>
      </c>
      <c r="B588" s="77"/>
      <c r="C588" s="77"/>
      <c r="D588" s="77"/>
      <c r="E588" s="77"/>
      <c r="F588" s="77"/>
      <c r="G588" s="77"/>
      <c r="H588" s="77"/>
      <c r="I588" s="77"/>
      <c r="J588" s="77"/>
      <c r="K588" s="3"/>
      <c r="L588" s="4"/>
      <c r="M588" s="5"/>
      <c r="N588" s="2"/>
    </row>
    <row r="589" spans="1:14" x14ac:dyDescent="0.25">
      <c r="A589" s="77" t="s">
        <v>1148</v>
      </c>
      <c r="B589" s="77"/>
      <c r="C589" s="77"/>
      <c r="D589" s="77"/>
      <c r="E589" s="77"/>
      <c r="F589" s="77"/>
      <c r="G589" s="77"/>
      <c r="H589" s="77"/>
      <c r="I589" s="77"/>
      <c r="J589" s="77"/>
      <c r="K589" s="3"/>
      <c r="L589" s="4"/>
      <c r="M589" s="5"/>
      <c r="N589" s="2"/>
    </row>
    <row r="590" spans="1:14" x14ac:dyDescent="0.25">
      <c r="A590" s="15"/>
      <c r="B590" s="15"/>
      <c r="C590" s="15"/>
      <c r="D590" s="18"/>
      <c r="E590" s="16"/>
      <c r="F590" s="16"/>
      <c r="G590" s="14"/>
      <c r="H590" s="14"/>
      <c r="I590" s="14"/>
      <c r="J590" s="14"/>
      <c r="K590" s="3"/>
      <c r="L590" s="4"/>
      <c r="M590" s="5"/>
      <c r="N590" s="2"/>
    </row>
    <row r="591" spans="1:14" x14ac:dyDescent="0.25">
      <c r="A591" s="19"/>
      <c r="B591" s="19"/>
      <c r="C591" s="19"/>
      <c r="D591" s="20"/>
      <c r="E591" s="20"/>
      <c r="F591" s="20"/>
      <c r="G591" s="21"/>
      <c r="H591" s="21"/>
      <c r="I591" s="21"/>
      <c r="J591" s="21"/>
      <c r="K591" s="3"/>
      <c r="L591" s="4"/>
      <c r="M591" s="5"/>
      <c r="N591" s="2"/>
    </row>
    <row r="592" spans="1:14" x14ac:dyDescent="0.25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3"/>
      <c r="L592" s="4"/>
      <c r="M592" s="5"/>
      <c r="N592" s="2"/>
    </row>
    <row r="593" spans="1:14" x14ac:dyDescent="0.25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3"/>
      <c r="L593" s="4"/>
      <c r="M593" s="5"/>
      <c r="N593" s="2"/>
    </row>
    <row r="594" spans="1:14" x14ac:dyDescent="0.25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3"/>
      <c r="L594" s="4"/>
      <c r="M594" s="5"/>
      <c r="N594" s="1"/>
    </row>
    <row r="595" spans="1:14" x14ac:dyDescent="0.2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3"/>
      <c r="L595" s="4"/>
      <c r="M595" s="5"/>
      <c r="N595" s="1"/>
    </row>
  </sheetData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10" activePane="bottomLeft" state="frozen"/>
      <selection pane="bottomLeft" activeCell="F14" sqref="F14"/>
    </sheetView>
  </sheetViews>
  <sheetFormatPr baseColWidth="10" defaultRowHeight="15" x14ac:dyDescent="0.25"/>
  <cols>
    <col min="1" max="1" width="8.5703125" style="1" bestFit="1" customWidth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49" t="s">
        <v>1161</v>
      </c>
      <c r="B7" s="48"/>
      <c r="C7" s="48"/>
      <c r="D7" s="48"/>
      <c r="E7" s="48"/>
      <c r="F7" s="48"/>
      <c r="G7" s="48"/>
      <c r="H7" s="48"/>
      <c r="I7" s="48"/>
      <c r="J7" s="48"/>
      <c r="K7" s="3"/>
      <c r="L7" s="4"/>
      <c r="M7" s="5"/>
      <c r="N7" s="2"/>
    </row>
    <row r="8" spans="1:14" x14ac:dyDescent="0.25">
      <c r="A8" s="6"/>
      <c r="B8" s="6"/>
      <c r="C8" s="7"/>
      <c r="D8" s="7"/>
      <c r="E8" s="7"/>
      <c r="F8" s="7"/>
      <c r="G8" s="7"/>
      <c r="H8" s="7"/>
      <c r="I8" s="7"/>
      <c r="J8" s="7"/>
      <c r="K8" s="3"/>
      <c r="L8" s="4"/>
      <c r="M8" s="5"/>
      <c r="N8" s="2"/>
    </row>
    <row r="9" spans="1:14" ht="89.25" x14ac:dyDescent="0.25">
      <c r="A9" s="22" t="s">
        <v>0</v>
      </c>
      <c r="B9" s="37" t="s">
        <v>1</v>
      </c>
      <c r="C9" s="22" t="s">
        <v>1150</v>
      </c>
      <c r="D9" s="23" t="s">
        <v>1151</v>
      </c>
      <c r="E9" s="23" t="s">
        <v>1152</v>
      </c>
      <c r="F9" s="23" t="s">
        <v>1153</v>
      </c>
      <c r="G9" s="23" t="s">
        <v>1154</v>
      </c>
      <c r="H9" s="23" t="s">
        <v>1155</v>
      </c>
      <c r="I9" s="23" t="s">
        <v>1156</v>
      </c>
      <c r="J9" s="23" t="s">
        <v>1157</v>
      </c>
      <c r="K9" s="24" t="s">
        <v>2</v>
      </c>
      <c r="L9" s="25" t="s">
        <v>3</v>
      </c>
      <c r="M9" s="26" t="s">
        <v>4</v>
      </c>
      <c r="N9" s="26" t="s">
        <v>5</v>
      </c>
    </row>
    <row r="10" spans="1:14" x14ac:dyDescent="0.25">
      <c r="A10" s="52" t="s">
        <v>6</v>
      </c>
      <c r="B10" s="9" t="s">
        <v>7</v>
      </c>
      <c r="C10" s="10">
        <v>128204</v>
      </c>
      <c r="D10" s="10">
        <v>53142</v>
      </c>
      <c r="E10" s="10">
        <v>1923</v>
      </c>
      <c r="F10" s="10">
        <v>6015</v>
      </c>
      <c r="G10" s="10">
        <v>1541</v>
      </c>
      <c r="H10" s="10">
        <v>762</v>
      </c>
      <c r="I10" s="10">
        <v>976</v>
      </c>
      <c r="J10" s="10">
        <v>349</v>
      </c>
      <c r="K10" s="10">
        <v>0</v>
      </c>
      <c r="L10" s="51">
        <v>0</v>
      </c>
      <c r="M10" s="10">
        <v>0</v>
      </c>
      <c r="N10" s="43">
        <f>SUM(C10:M10)</f>
        <v>192912</v>
      </c>
    </row>
    <row r="11" spans="1:14" ht="25.5" x14ac:dyDescent="0.25">
      <c r="A11" s="11" t="s">
        <v>8</v>
      </c>
      <c r="B11" s="9" t="s">
        <v>9</v>
      </c>
      <c r="C11" s="10">
        <v>2747404</v>
      </c>
      <c r="D11" s="10">
        <v>734088</v>
      </c>
      <c r="E11" s="10">
        <v>25471</v>
      </c>
      <c r="F11" s="10">
        <v>78083</v>
      </c>
      <c r="G11" s="10">
        <v>77099</v>
      </c>
      <c r="H11" s="10">
        <v>23678</v>
      </c>
      <c r="I11" s="10">
        <v>55430</v>
      </c>
      <c r="J11" s="10">
        <v>4573</v>
      </c>
      <c r="K11" s="10">
        <v>0</v>
      </c>
      <c r="L11" s="51">
        <v>0</v>
      </c>
      <c r="M11" s="10">
        <v>0</v>
      </c>
      <c r="N11" s="43">
        <f t="shared" ref="N11:N74" si="0">SUM(C11:M11)</f>
        <v>3745826</v>
      </c>
    </row>
    <row r="12" spans="1:14" ht="25.5" x14ac:dyDescent="0.25">
      <c r="A12" s="11" t="s">
        <v>10</v>
      </c>
      <c r="B12" s="9" t="s">
        <v>11</v>
      </c>
      <c r="C12" s="10">
        <v>192298</v>
      </c>
      <c r="D12" s="10">
        <v>49566</v>
      </c>
      <c r="E12" s="10">
        <v>2304</v>
      </c>
      <c r="F12" s="10">
        <v>7112</v>
      </c>
      <c r="G12" s="10">
        <v>4593</v>
      </c>
      <c r="H12" s="10">
        <v>1431</v>
      </c>
      <c r="I12" s="10">
        <v>2958</v>
      </c>
      <c r="J12" s="10">
        <v>413</v>
      </c>
      <c r="K12" s="10">
        <v>0</v>
      </c>
      <c r="L12" s="51">
        <v>0</v>
      </c>
      <c r="M12" s="10">
        <v>0</v>
      </c>
      <c r="N12" s="43">
        <f t="shared" si="0"/>
        <v>260675</v>
      </c>
    </row>
    <row r="13" spans="1:14" ht="25.5" x14ac:dyDescent="0.25">
      <c r="A13" s="11" t="s">
        <v>12</v>
      </c>
      <c r="B13" s="9" t="s">
        <v>13</v>
      </c>
      <c r="C13" s="10">
        <v>100944</v>
      </c>
      <c r="D13" s="10">
        <v>37465</v>
      </c>
      <c r="E13" s="10">
        <v>1275</v>
      </c>
      <c r="F13" s="10">
        <v>3976</v>
      </c>
      <c r="G13" s="10">
        <v>1795</v>
      </c>
      <c r="H13" s="10">
        <v>698</v>
      </c>
      <c r="I13" s="10">
        <v>1284</v>
      </c>
      <c r="J13" s="10">
        <v>253</v>
      </c>
      <c r="K13" s="10">
        <v>0</v>
      </c>
      <c r="L13" s="51">
        <v>4836</v>
      </c>
      <c r="M13" s="10">
        <v>0</v>
      </c>
      <c r="N13" s="43">
        <f t="shared" si="0"/>
        <v>152526</v>
      </c>
    </row>
    <row r="14" spans="1:14" ht="25.5" x14ac:dyDescent="0.25">
      <c r="A14" s="11" t="s">
        <v>14</v>
      </c>
      <c r="B14" s="9" t="s">
        <v>15</v>
      </c>
      <c r="C14" s="10">
        <v>2120972</v>
      </c>
      <c r="D14" s="10">
        <v>350255</v>
      </c>
      <c r="E14" s="10">
        <v>15075</v>
      </c>
      <c r="F14" s="10">
        <v>43242</v>
      </c>
      <c r="G14" s="10">
        <v>23832</v>
      </c>
      <c r="H14" s="10">
        <v>21422</v>
      </c>
      <c r="I14" s="10">
        <v>36695</v>
      </c>
      <c r="J14" s="10">
        <v>2331</v>
      </c>
      <c r="K14" s="10">
        <v>0</v>
      </c>
      <c r="L14" s="51">
        <v>0</v>
      </c>
      <c r="M14" s="10">
        <v>0</v>
      </c>
      <c r="N14" s="43">
        <f t="shared" si="0"/>
        <v>2613824</v>
      </c>
    </row>
    <row r="15" spans="1:14" ht="25.5" x14ac:dyDescent="0.25">
      <c r="A15" s="11" t="s">
        <v>16</v>
      </c>
      <c r="B15" s="9" t="s">
        <v>17</v>
      </c>
      <c r="C15" s="10">
        <v>1839178</v>
      </c>
      <c r="D15" s="10">
        <v>492596</v>
      </c>
      <c r="E15" s="10">
        <v>12955</v>
      </c>
      <c r="F15" s="10">
        <v>40479</v>
      </c>
      <c r="G15" s="10">
        <v>33011</v>
      </c>
      <c r="H15" s="10">
        <v>17162</v>
      </c>
      <c r="I15" s="10">
        <v>33745</v>
      </c>
      <c r="J15" s="10">
        <v>2322</v>
      </c>
      <c r="K15" s="10">
        <v>0</v>
      </c>
      <c r="L15" s="51">
        <v>0</v>
      </c>
      <c r="M15" s="10">
        <v>0</v>
      </c>
      <c r="N15" s="43">
        <f t="shared" si="0"/>
        <v>2471448</v>
      </c>
    </row>
    <row r="16" spans="1:14" ht="25.5" x14ac:dyDescent="0.25">
      <c r="A16" s="11" t="s">
        <v>18</v>
      </c>
      <c r="B16" s="9" t="s">
        <v>19</v>
      </c>
      <c r="C16" s="10">
        <v>254466</v>
      </c>
      <c r="D16" s="10">
        <v>91098</v>
      </c>
      <c r="E16" s="10">
        <v>3235</v>
      </c>
      <c r="F16" s="10">
        <v>10137</v>
      </c>
      <c r="G16" s="10">
        <v>4575</v>
      </c>
      <c r="H16" s="10">
        <v>1750</v>
      </c>
      <c r="I16" s="10">
        <v>2960</v>
      </c>
      <c r="J16" s="10">
        <v>592</v>
      </c>
      <c r="K16" s="10">
        <v>0</v>
      </c>
      <c r="L16" s="51">
        <v>20075</v>
      </c>
      <c r="M16" s="10">
        <v>0</v>
      </c>
      <c r="N16" s="43">
        <f t="shared" si="0"/>
        <v>388888</v>
      </c>
    </row>
    <row r="17" spans="1:14" ht="25.5" x14ac:dyDescent="0.25">
      <c r="A17" s="11" t="s">
        <v>20</v>
      </c>
      <c r="B17" s="9" t="s">
        <v>21</v>
      </c>
      <c r="C17" s="10">
        <v>135300</v>
      </c>
      <c r="D17" s="10">
        <v>52365</v>
      </c>
      <c r="E17" s="10">
        <v>1496</v>
      </c>
      <c r="F17" s="10">
        <v>4627</v>
      </c>
      <c r="G17" s="10">
        <v>1186</v>
      </c>
      <c r="H17" s="10">
        <v>1061</v>
      </c>
      <c r="I17" s="10">
        <v>1507</v>
      </c>
      <c r="J17" s="10">
        <v>251</v>
      </c>
      <c r="K17" s="10">
        <v>0</v>
      </c>
      <c r="L17" s="51">
        <v>0</v>
      </c>
      <c r="M17" s="10">
        <v>0</v>
      </c>
      <c r="N17" s="43">
        <f t="shared" si="0"/>
        <v>197793</v>
      </c>
    </row>
    <row r="18" spans="1:14" x14ac:dyDescent="0.25">
      <c r="A18" s="11" t="s">
        <v>22</v>
      </c>
      <c r="B18" s="9" t="s">
        <v>23</v>
      </c>
      <c r="C18" s="10">
        <v>422508</v>
      </c>
      <c r="D18" s="10">
        <v>167023</v>
      </c>
      <c r="E18" s="10">
        <v>4045</v>
      </c>
      <c r="F18" s="10">
        <v>12812</v>
      </c>
      <c r="G18" s="10">
        <v>11749</v>
      </c>
      <c r="H18" s="10">
        <v>3393</v>
      </c>
      <c r="I18" s="10">
        <v>7947</v>
      </c>
      <c r="J18" s="10">
        <v>793</v>
      </c>
      <c r="K18" s="10">
        <v>0</v>
      </c>
      <c r="L18" s="51">
        <v>0</v>
      </c>
      <c r="M18" s="10">
        <v>0</v>
      </c>
      <c r="N18" s="43">
        <f t="shared" si="0"/>
        <v>630270</v>
      </c>
    </row>
    <row r="19" spans="1:14" ht="25.5" x14ac:dyDescent="0.25">
      <c r="A19" s="11" t="s">
        <v>24</v>
      </c>
      <c r="B19" s="9" t="s">
        <v>25</v>
      </c>
      <c r="C19" s="10">
        <v>1471844</v>
      </c>
      <c r="D19" s="10">
        <v>265559</v>
      </c>
      <c r="E19" s="10">
        <v>9531</v>
      </c>
      <c r="F19" s="10">
        <v>25136</v>
      </c>
      <c r="G19" s="10">
        <v>20379</v>
      </c>
      <c r="H19" s="10">
        <v>16107</v>
      </c>
      <c r="I19" s="10">
        <v>29938</v>
      </c>
      <c r="J19" s="10">
        <v>1438</v>
      </c>
      <c r="K19" s="10">
        <v>0</v>
      </c>
      <c r="L19" s="51">
        <v>0</v>
      </c>
      <c r="M19" s="10">
        <v>0</v>
      </c>
      <c r="N19" s="43">
        <f t="shared" si="0"/>
        <v>1839932</v>
      </c>
    </row>
    <row r="20" spans="1:14" x14ac:dyDescent="0.25">
      <c r="A20" s="11" t="s">
        <v>26</v>
      </c>
      <c r="B20" s="9" t="s">
        <v>27</v>
      </c>
      <c r="C20" s="10">
        <v>124580</v>
      </c>
      <c r="D20" s="10">
        <v>39574</v>
      </c>
      <c r="E20" s="10">
        <v>1624</v>
      </c>
      <c r="F20" s="10">
        <v>5010</v>
      </c>
      <c r="G20" s="10">
        <v>2565</v>
      </c>
      <c r="H20" s="10">
        <v>876</v>
      </c>
      <c r="I20" s="10">
        <v>1635</v>
      </c>
      <c r="J20" s="10">
        <v>289</v>
      </c>
      <c r="K20" s="10">
        <v>0</v>
      </c>
      <c r="L20" s="51">
        <v>0</v>
      </c>
      <c r="M20" s="10">
        <v>0</v>
      </c>
      <c r="N20" s="43">
        <f t="shared" si="0"/>
        <v>176153</v>
      </c>
    </row>
    <row r="21" spans="1:14" ht="25.5" x14ac:dyDescent="0.25">
      <c r="A21" s="11" t="s">
        <v>28</v>
      </c>
      <c r="B21" s="9" t="s">
        <v>29</v>
      </c>
      <c r="C21" s="10">
        <v>647578</v>
      </c>
      <c r="D21" s="10">
        <v>125514</v>
      </c>
      <c r="E21" s="10">
        <v>5942</v>
      </c>
      <c r="F21" s="10">
        <v>17753</v>
      </c>
      <c r="G21" s="10">
        <v>21947</v>
      </c>
      <c r="H21" s="10">
        <v>5811</v>
      </c>
      <c r="I21" s="10">
        <v>13878</v>
      </c>
      <c r="J21" s="10">
        <v>1029</v>
      </c>
      <c r="K21" s="10">
        <v>0</v>
      </c>
      <c r="L21" s="51">
        <v>27680</v>
      </c>
      <c r="M21" s="10">
        <v>0</v>
      </c>
      <c r="N21" s="43">
        <f t="shared" si="0"/>
        <v>867132</v>
      </c>
    </row>
    <row r="22" spans="1:14" ht="25.5" x14ac:dyDescent="0.25">
      <c r="A22" s="11" t="s">
        <v>30</v>
      </c>
      <c r="B22" s="9" t="s">
        <v>31</v>
      </c>
      <c r="C22" s="10">
        <v>403090</v>
      </c>
      <c r="D22" s="10">
        <v>177433</v>
      </c>
      <c r="E22" s="10">
        <v>4204</v>
      </c>
      <c r="F22" s="10">
        <v>13291</v>
      </c>
      <c r="G22" s="10">
        <v>4895</v>
      </c>
      <c r="H22" s="10">
        <v>3098</v>
      </c>
      <c r="I22" s="10">
        <v>4948</v>
      </c>
      <c r="J22" s="10">
        <v>813</v>
      </c>
      <c r="K22" s="10">
        <v>0</v>
      </c>
      <c r="L22" s="51">
        <v>40713</v>
      </c>
      <c r="M22" s="10">
        <v>0</v>
      </c>
      <c r="N22" s="43">
        <f t="shared" si="0"/>
        <v>652485</v>
      </c>
    </row>
    <row r="23" spans="1:14" x14ac:dyDescent="0.25">
      <c r="A23" s="11" t="s">
        <v>32</v>
      </c>
      <c r="B23" s="9" t="s">
        <v>33</v>
      </c>
      <c r="C23" s="10">
        <v>3169158</v>
      </c>
      <c r="D23" s="10">
        <v>684091</v>
      </c>
      <c r="E23" s="10">
        <v>25173</v>
      </c>
      <c r="F23" s="10">
        <v>74093</v>
      </c>
      <c r="G23" s="10">
        <v>41199</v>
      </c>
      <c r="H23" s="10">
        <v>29527</v>
      </c>
      <c r="I23" s="10">
        <v>52495</v>
      </c>
      <c r="J23" s="10">
        <v>5575</v>
      </c>
      <c r="K23" s="10">
        <v>0</v>
      </c>
      <c r="L23" s="51">
        <v>0</v>
      </c>
      <c r="M23" s="10">
        <v>0</v>
      </c>
      <c r="N23" s="43">
        <f t="shared" si="0"/>
        <v>4081311</v>
      </c>
    </row>
    <row r="24" spans="1:14" x14ac:dyDescent="0.25">
      <c r="A24" s="11" t="s">
        <v>34</v>
      </c>
      <c r="B24" s="9" t="s">
        <v>35</v>
      </c>
      <c r="C24" s="10">
        <v>352874</v>
      </c>
      <c r="D24" s="10">
        <v>108155</v>
      </c>
      <c r="E24" s="10">
        <v>3886</v>
      </c>
      <c r="F24" s="10">
        <v>11871</v>
      </c>
      <c r="G24" s="10">
        <v>10399</v>
      </c>
      <c r="H24" s="10">
        <v>2818</v>
      </c>
      <c r="I24" s="10">
        <v>6306</v>
      </c>
      <c r="J24" s="10">
        <v>689</v>
      </c>
      <c r="K24" s="10">
        <v>0</v>
      </c>
      <c r="L24" s="51">
        <v>0</v>
      </c>
      <c r="M24" s="10">
        <v>0</v>
      </c>
      <c r="N24" s="43">
        <f t="shared" si="0"/>
        <v>496998</v>
      </c>
    </row>
    <row r="25" spans="1:14" ht="25.5" x14ac:dyDescent="0.25">
      <c r="A25" s="11" t="s">
        <v>36</v>
      </c>
      <c r="B25" s="9" t="s">
        <v>37</v>
      </c>
      <c r="C25" s="10">
        <v>546428</v>
      </c>
      <c r="D25" s="10">
        <v>74357</v>
      </c>
      <c r="E25" s="10">
        <v>5379</v>
      </c>
      <c r="F25" s="10">
        <v>16300</v>
      </c>
      <c r="G25" s="10">
        <v>20734</v>
      </c>
      <c r="H25" s="10">
        <v>4670</v>
      </c>
      <c r="I25" s="10">
        <v>11294</v>
      </c>
      <c r="J25" s="10">
        <v>948</v>
      </c>
      <c r="K25" s="10">
        <v>0</v>
      </c>
      <c r="L25" s="51">
        <v>0</v>
      </c>
      <c r="M25" s="10">
        <v>0</v>
      </c>
      <c r="N25" s="43">
        <f t="shared" si="0"/>
        <v>680110</v>
      </c>
    </row>
    <row r="26" spans="1:14" x14ac:dyDescent="0.25">
      <c r="A26" s="11" t="s">
        <v>38</v>
      </c>
      <c r="B26" s="9" t="s">
        <v>39</v>
      </c>
      <c r="C26" s="10">
        <v>257494</v>
      </c>
      <c r="D26" s="10">
        <v>49681</v>
      </c>
      <c r="E26" s="10">
        <v>2929</v>
      </c>
      <c r="F26" s="10">
        <v>9041</v>
      </c>
      <c r="G26" s="10">
        <v>6578</v>
      </c>
      <c r="H26" s="10">
        <v>1979</v>
      </c>
      <c r="I26" s="10">
        <v>4237</v>
      </c>
      <c r="J26" s="10">
        <v>523</v>
      </c>
      <c r="K26" s="10">
        <v>0</v>
      </c>
      <c r="L26" s="51">
        <v>0</v>
      </c>
      <c r="M26" s="10">
        <v>0</v>
      </c>
      <c r="N26" s="43">
        <f t="shared" si="0"/>
        <v>332462</v>
      </c>
    </row>
    <row r="27" spans="1:14" ht="25.5" x14ac:dyDescent="0.25">
      <c r="A27" s="11" t="s">
        <v>40</v>
      </c>
      <c r="B27" s="9" t="s">
        <v>41</v>
      </c>
      <c r="C27" s="10">
        <v>107080</v>
      </c>
      <c r="D27" s="10">
        <v>46526</v>
      </c>
      <c r="E27" s="10">
        <v>1532</v>
      </c>
      <c r="F27" s="10">
        <v>4704</v>
      </c>
      <c r="G27" s="10">
        <v>1321</v>
      </c>
      <c r="H27" s="10">
        <v>700</v>
      </c>
      <c r="I27" s="10">
        <v>980</v>
      </c>
      <c r="J27" s="10">
        <v>291</v>
      </c>
      <c r="K27" s="10">
        <v>0</v>
      </c>
      <c r="L27" s="51">
        <v>0</v>
      </c>
      <c r="M27" s="10">
        <v>0</v>
      </c>
      <c r="N27" s="43">
        <f t="shared" si="0"/>
        <v>163134</v>
      </c>
    </row>
    <row r="28" spans="1:14" ht="25.5" x14ac:dyDescent="0.25">
      <c r="A28" s="11" t="s">
        <v>42</v>
      </c>
      <c r="B28" s="9" t="s">
        <v>43</v>
      </c>
      <c r="C28" s="10">
        <v>216160</v>
      </c>
      <c r="D28" s="10">
        <v>47629</v>
      </c>
      <c r="E28" s="10">
        <v>2572</v>
      </c>
      <c r="F28" s="10">
        <v>7981</v>
      </c>
      <c r="G28" s="10">
        <v>4948</v>
      </c>
      <c r="H28" s="10">
        <v>1597</v>
      </c>
      <c r="I28" s="10">
        <v>3232</v>
      </c>
      <c r="J28" s="10">
        <v>465</v>
      </c>
      <c r="K28" s="10">
        <v>0</v>
      </c>
      <c r="L28" s="51">
        <v>0</v>
      </c>
      <c r="M28" s="10">
        <v>0</v>
      </c>
      <c r="N28" s="43">
        <f t="shared" si="0"/>
        <v>284584</v>
      </c>
    </row>
    <row r="29" spans="1:14" ht="25.5" x14ac:dyDescent="0.25">
      <c r="A29" s="11" t="s">
        <v>44</v>
      </c>
      <c r="B29" s="9" t="s">
        <v>45</v>
      </c>
      <c r="C29" s="10">
        <v>330112</v>
      </c>
      <c r="D29" s="10">
        <v>178384</v>
      </c>
      <c r="E29" s="10">
        <v>3183</v>
      </c>
      <c r="F29" s="10">
        <v>9583</v>
      </c>
      <c r="G29" s="10">
        <v>9187</v>
      </c>
      <c r="H29" s="10">
        <v>2878</v>
      </c>
      <c r="I29" s="10">
        <v>6330</v>
      </c>
      <c r="J29" s="10">
        <v>546</v>
      </c>
      <c r="K29" s="10">
        <v>0</v>
      </c>
      <c r="L29" s="51">
        <v>27229</v>
      </c>
      <c r="M29" s="10">
        <v>0</v>
      </c>
      <c r="N29" s="43">
        <f t="shared" si="0"/>
        <v>567432</v>
      </c>
    </row>
    <row r="30" spans="1:14" x14ac:dyDescent="0.25">
      <c r="A30" s="11" t="s">
        <v>46</v>
      </c>
      <c r="B30" s="9" t="s">
        <v>47</v>
      </c>
      <c r="C30" s="10">
        <v>950924</v>
      </c>
      <c r="D30" s="10">
        <v>264112</v>
      </c>
      <c r="E30" s="10">
        <v>8901</v>
      </c>
      <c r="F30" s="10">
        <v>26398</v>
      </c>
      <c r="G30" s="10">
        <v>23982</v>
      </c>
      <c r="H30" s="10">
        <v>8499</v>
      </c>
      <c r="I30" s="10">
        <v>19013</v>
      </c>
      <c r="J30" s="10">
        <v>1665</v>
      </c>
      <c r="K30" s="10">
        <v>0</v>
      </c>
      <c r="L30" s="51">
        <v>0</v>
      </c>
      <c r="M30" s="10">
        <v>0</v>
      </c>
      <c r="N30" s="43">
        <f t="shared" si="0"/>
        <v>1303494</v>
      </c>
    </row>
    <row r="31" spans="1:14" x14ac:dyDescent="0.25">
      <c r="A31" s="11" t="s">
        <v>48</v>
      </c>
      <c r="B31" s="9" t="s">
        <v>49</v>
      </c>
      <c r="C31" s="10">
        <v>134902</v>
      </c>
      <c r="D31" s="10">
        <v>45977</v>
      </c>
      <c r="E31" s="10">
        <v>1406</v>
      </c>
      <c r="F31" s="10">
        <v>4318</v>
      </c>
      <c r="G31" s="10">
        <v>1344</v>
      </c>
      <c r="H31" s="10">
        <v>1093</v>
      </c>
      <c r="I31" s="10">
        <v>1624</v>
      </c>
      <c r="J31" s="10">
        <v>267</v>
      </c>
      <c r="K31" s="10">
        <v>0</v>
      </c>
      <c r="L31" s="51">
        <v>0</v>
      </c>
      <c r="M31" s="10">
        <v>0</v>
      </c>
      <c r="N31" s="43">
        <f t="shared" si="0"/>
        <v>190931</v>
      </c>
    </row>
    <row r="32" spans="1:14" ht="25.5" x14ac:dyDescent="0.25">
      <c r="A32" s="11" t="s">
        <v>50</v>
      </c>
      <c r="B32" s="9" t="s">
        <v>51</v>
      </c>
      <c r="C32" s="10">
        <v>1351122</v>
      </c>
      <c r="D32" s="10">
        <v>375741</v>
      </c>
      <c r="E32" s="10">
        <v>8882</v>
      </c>
      <c r="F32" s="10">
        <v>25261</v>
      </c>
      <c r="G32" s="10">
        <v>41852</v>
      </c>
      <c r="H32" s="10">
        <v>13987</v>
      </c>
      <c r="I32" s="10">
        <v>35484</v>
      </c>
      <c r="J32" s="10">
        <v>1380</v>
      </c>
      <c r="K32" s="10">
        <v>0</v>
      </c>
      <c r="L32" s="51">
        <v>0</v>
      </c>
      <c r="M32" s="10">
        <v>0</v>
      </c>
      <c r="N32" s="43">
        <f t="shared" si="0"/>
        <v>1853709</v>
      </c>
    </row>
    <row r="33" spans="1:14" ht="38.25" x14ac:dyDescent="0.25">
      <c r="A33" s="11" t="s">
        <v>52</v>
      </c>
      <c r="B33" s="9" t="s">
        <v>53</v>
      </c>
      <c r="C33" s="10">
        <v>410804</v>
      </c>
      <c r="D33" s="10">
        <v>202882</v>
      </c>
      <c r="E33" s="10">
        <v>4314</v>
      </c>
      <c r="F33" s="10">
        <v>15119</v>
      </c>
      <c r="G33" s="10">
        <v>6899</v>
      </c>
      <c r="H33" s="10">
        <v>2577</v>
      </c>
      <c r="I33" s="10">
        <v>4252</v>
      </c>
      <c r="J33" s="10">
        <v>740</v>
      </c>
      <c r="K33" s="10">
        <v>0</v>
      </c>
      <c r="L33" s="51">
        <v>0</v>
      </c>
      <c r="M33" s="10">
        <v>0</v>
      </c>
      <c r="N33" s="43">
        <f t="shared" si="0"/>
        <v>647587</v>
      </c>
    </row>
    <row r="34" spans="1:14" x14ac:dyDescent="0.25">
      <c r="A34" s="11" t="s">
        <v>54</v>
      </c>
      <c r="B34" s="9" t="s">
        <v>55</v>
      </c>
      <c r="C34" s="10">
        <v>948402</v>
      </c>
      <c r="D34" s="10">
        <v>259978</v>
      </c>
      <c r="E34" s="10">
        <v>5592</v>
      </c>
      <c r="F34" s="10">
        <v>17719</v>
      </c>
      <c r="G34" s="10">
        <v>18274</v>
      </c>
      <c r="H34" s="10">
        <v>9115</v>
      </c>
      <c r="I34" s="10">
        <v>18495</v>
      </c>
      <c r="J34" s="10">
        <v>1038</v>
      </c>
      <c r="K34" s="10">
        <v>0</v>
      </c>
      <c r="L34" s="51">
        <v>0</v>
      </c>
      <c r="M34" s="10">
        <v>0</v>
      </c>
      <c r="N34" s="43">
        <f t="shared" si="0"/>
        <v>1278613</v>
      </c>
    </row>
    <row r="35" spans="1:14" ht="25.5" x14ac:dyDescent="0.25">
      <c r="A35" s="11" t="s">
        <v>56</v>
      </c>
      <c r="B35" s="9" t="s">
        <v>57</v>
      </c>
      <c r="C35" s="10">
        <v>655078</v>
      </c>
      <c r="D35" s="10">
        <v>129921</v>
      </c>
      <c r="E35" s="10">
        <v>6358</v>
      </c>
      <c r="F35" s="10">
        <v>18879</v>
      </c>
      <c r="G35" s="10">
        <v>15567</v>
      </c>
      <c r="H35" s="10">
        <v>5804</v>
      </c>
      <c r="I35" s="10">
        <v>12354</v>
      </c>
      <c r="J35" s="10">
        <v>1092</v>
      </c>
      <c r="K35" s="10">
        <v>0</v>
      </c>
      <c r="L35" s="51">
        <v>0</v>
      </c>
      <c r="M35" s="10">
        <v>0</v>
      </c>
      <c r="N35" s="43">
        <f t="shared" si="0"/>
        <v>845053</v>
      </c>
    </row>
    <row r="36" spans="1:14" ht="38.25" x14ac:dyDescent="0.25">
      <c r="A36" s="11" t="s">
        <v>58</v>
      </c>
      <c r="B36" s="9" t="s">
        <v>59</v>
      </c>
      <c r="C36" s="10">
        <v>205658</v>
      </c>
      <c r="D36" s="10">
        <v>119144</v>
      </c>
      <c r="E36" s="10">
        <v>2524</v>
      </c>
      <c r="F36" s="10">
        <v>7781</v>
      </c>
      <c r="G36" s="10">
        <v>4184</v>
      </c>
      <c r="H36" s="10">
        <v>1511</v>
      </c>
      <c r="I36" s="10">
        <v>2757</v>
      </c>
      <c r="J36" s="10">
        <v>451</v>
      </c>
      <c r="K36" s="10">
        <v>0</v>
      </c>
      <c r="L36" s="51">
        <v>0</v>
      </c>
      <c r="M36" s="10">
        <v>0</v>
      </c>
      <c r="N36" s="43">
        <f t="shared" si="0"/>
        <v>344010</v>
      </c>
    </row>
    <row r="37" spans="1:14" ht="38.25" x14ac:dyDescent="0.25">
      <c r="A37" s="11" t="s">
        <v>60</v>
      </c>
      <c r="B37" s="9" t="s">
        <v>61</v>
      </c>
      <c r="C37" s="10">
        <v>1440682</v>
      </c>
      <c r="D37" s="10">
        <v>301460</v>
      </c>
      <c r="E37" s="10">
        <v>13047</v>
      </c>
      <c r="F37" s="10">
        <v>38639</v>
      </c>
      <c r="G37" s="10">
        <v>39895</v>
      </c>
      <c r="H37" s="10">
        <v>13146</v>
      </c>
      <c r="I37" s="10">
        <v>30217</v>
      </c>
      <c r="J37" s="10">
        <v>2220</v>
      </c>
      <c r="K37" s="10">
        <v>0</v>
      </c>
      <c r="L37" s="51">
        <v>0</v>
      </c>
      <c r="M37" s="10">
        <v>0</v>
      </c>
      <c r="N37" s="43">
        <f t="shared" si="0"/>
        <v>1879306</v>
      </c>
    </row>
    <row r="38" spans="1:14" ht="38.25" x14ac:dyDescent="0.25">
      <c r="A38" s="11" t="s">
        <v>62</v>
      </c>
      <c r="B38" s="9" t="s">
        <v>63</v>
      </c>
      <c r="C38" s="10">
        <v>334244</v>
      </c>
      <c r="D38" s="10">
        <v>183758</v>
      </c>
      <c r="E38" s="10">
        <v>3669</v>
      </c>
      <c r="F38" s="10">
        <v>11672</v>
      </c>
      <c r="G38" s="10">
        <v>8318</v>
      </c>
      <c r="H38" s="10">
        <v>2486</v>
      </c>
      <c r="I38" s="10">
        <v>5040</v>
      </c>
      <c r="J38" s="10">
        <v>647</v>
      </c>
      <c r="K38" s="10">
        <v>0</v>
      </c>
      <c r="L38" s="51">
        <v>0</v>
      </c>
      <c r="M38" s="10">
        <v>0</v>
      </c>
      <c r="N38" s="43">
        <f t="shared" si="0"/>
        <v>549834</v>
      </c>
    </row>
    <row r="39" spans="1:14" x14ac:dyDescent="0.25">
      <c r="A39" s="11" t="s">
        <v>64</v>
      </c>
      <c r="B39" s="9" t="s">
        <v>65</v>
      </c>
      <c r="C39" s="10">
        <v>3173804</v>
      </c>
      <c r="D39" s="10">
        <v>154030</v>
      </c>
      <c r="E39" s="10">
        <v>16091</v>
      </c>
      <c r="F39" s="10">
        <v>48759</v>
      </c>
      <c r="G39" s="10">
        <v>12432</v>
      </c>
      <c r="H39" s="10">
        <v>33302</v>
      </c>
      <c r="I39" s="10">
        <v>48843</v>
      </c>
      <c r="J39" s="10">
        <v>1861</v>
      </c>
      <c r="K39" s="10">
        <v>0</v>
      </c>
      <c r="L39" s="51">
        <v>82917</v>
      </c>
      <c r="M39" s="10">
        <v>0</v>
      </c>
      <c r="N39" s="43">
        <f t="shared" si="0"/>
        <v>3572039</v>
      </c>
    </row>
    <row r="40" spans="1:14" ht="38.25" x14ac:dyDescent="0.25">
      <c r="A40" s="11" t="s">
        <v>66</v>
      </c>
      <c r="B40" s="9" t="s">
        <v>67</v>
      </c>
      <c r="C40" s="10">
        <v>662506</v>
      </c>
      <c r="D40" s="10">
        <v>94659</v>
      </c>
      <c r="E40" s="10">
        <v>5926</v>
      </c>
      <c r="F40" s="10">
        <v>21315</v>
      </c>
      <c r="G40" s="10">
        <v>12905</v>
      </c>
      <c r="H40" s="10">
        <v>4515</v>
      </c>
      <c r="I40" s="10">
        <v>8561</v>
      </c>
      <c r="J40" s="10">
        <v>1034</v>
      </c>
      <c r="K40" s="10">
        <v>0</v>
      </c>
      <c r="L40" s="51">
        <v>0</v>
      </c>
      <c r="M40" s="10">
        <v>0</v>
      </c>
      <c r="N40" s="43">
        <f t="shared" si="0"/>
        <v>811421</v>
      </c>
    </row>
    <row r="41" spans="1:14" ht="25.5" x14ac:dyDescent="0.25">
      <c r="A41" s="11" t="s">
        <v>68</v>
      </c>
      <c r="B41" s="9" t="s">
        <v>69</v>
      </c>
      <c r="C41" s="10">
        <v>123646</v>
      </c>
      <c r="D41" s="10">
        <v>58983</v>
      </c>
      <c r="E41" s="10">
        <v>1685</v>
      </c>
      <c r="F41" s="10">
        <v>5238</v>
      </c>
      <c r="G41" s="10">
        <v>1978</v>
      </c>
      <c r="H41" s="10">
        <v>822</v>
      </c>
      <c r="I41" s="10">
        <v>1309</v>
      </c>
      <c r="J41" s="10">
        <v>304</v>
      </c>
      <c r="K41" s="10">
        <v>0</v>
      </c>
      <c r="L41" s="51">
        <v>0</v>
      </c>
      <c r="M41" s="10">
        <v>0</v>
      </c>
      <c r="N41" s="43">
        <f t="shared" si="0"/>
        <v>193965</v>
      </c>
    </row>
    <row r="42" spans="1:14" x14ac:dyDescent="0.25">
      <c r="A42" s="11" t="s">
        <v>70</v>
      </c>
      <c r="B42" s="9" t="s">
        <v>71</v>
      </c>
      <c r="C42" s="10">
        <v>214650</v>
      </c>
      <c r="D42" s="10">
        <v>58722</v>
      </c>
      <c r="E42" s="10">
        <v>1857</v>
      </c>
      <c r="F42" s="10">
        <v>5143</v>
      </c>
      <c r="G42" s="10">
        <v>4410</v>
      </c>
      <c r="H42" s="10">
        <v>2113</v>
      </c>
      <c r="I42" s="10">
        <v>4469</v>
      </c>
      <c r="J42" s="10">
        <v>371</v>
      </c>
      <c r="K42" s="10">
        <v>0</v>
      </c>
      <c r="L42" s="51">
        <v>381</v>
      </c>
      <c r="M42" s="10">
        <v>0</v>
      </c>
      <c r="N42" s="43">
        <f t="shared" si="0"/>
        <v>292116</v>
      </c>
    </row>
    <row r="43" spans="1:14" ht="25.5" x14ac:dyDescent="0.25">
      <c r="A43" s="11" t="s">
        <v>72</v>
      </c>
      <c r="B43" s="9" t="s">
        <v>73</v>
      </c>
      <c r="C43" s="10">
        <v>140824</v>
      </c>
      <c r="D43" s="10">
        <v>62583</v>
      </c>
      <c r="E43" s="10">
        <v>1673</v>
      </c>
      <c r="F43" s="10">
        <v>5268</v>
      </c>
      <c r="G43" s="10">
        <v>2204</v>
      </c>
      <c r="H43" s="10">
        <v>1012</v>
      </c>
      <c r="I43" s="10">
        <v>1715</v>
      </c>
      <c r="J43" s="10">
        <v>298</v>
      </c>
      <c r="K43" s="10">
        <v>0</v>
      </c>
      <c r="L43" s="51">
        <v>0</v>
      </c>
      <c r="M43" s="10">
        <v>0</v>
      </c>
      <c r="N43" s="43">
        <f t="shared" si="0"/>
        <v>215577</v>
      </c>
    </row>
    <row r="44" spans="1:14" ht="25.5" x14ac:dyDescent="0.25">
      <c r="A44" s="11" t="s">
        <v>74</v>
      </c>
      <c r="B44" s="9" t="s">
        <v>75</v>
      </c>
      <c r="C44" s="10">
        <v>66076</v>
      </c>
      <c r="D44" s="10">
        <v>51440</v>
      </c>
      <c r="E44" s="10">
        <v>827</v>
      </c>
      <c r="F44" s="10">
        <v>2550</v>
      </c>
      <c r="G44" s="10">
        <v>960</v>
      </c>
      <c r="H44" s="10">
        <v>471</v>
      </c>
      <c r="I44" s="10">
        <v>826</v>
      </c>
      <c r="J44" s="10">
        <v>164</v>
      </c>
      <c r="K44" s="10">
        <v>0</v>
      </c>
      <c r="L44" s="51">
        <v>5213</v>
      </c>
      <c r="M44" s="10">
        <v>0</v>
      </c>
      <c r="N44" s="43">
        <f t="shared" si="0"/>
        <v>128527</v>
      </c>
    </row>
    <row r="45" spans="1:14" ht="25.5" x14ac:dyDescent="0.25">
      <c r="A45" s="11" t="s">
        <v>76</v>
      </c>
      <c r="B45" s="9" t="s">
        <v>77</v>
      </c>
      <c r="C45" s="10">
        <v>361714</v>
      </c>
      <c r="D45" s="10">
        <v>65105</v>
      </c>
      <c r="E45" s="10">
        <v>3596</v>
      </c>
      <c r="F45" s="10">
        <v>11359</v>
      </c>
      <c r="G45" s="10">
        <v>9355</v>
      </c>
      <c r="H45" s="10">
        <v>2890</v>
      </c>
      <c r="I45" s="10">
        <v>6359</v>
      </c>
      <c r="J45" s="10">
        <v>631</v>
      </c>
      <c r="K45" s="10">
        <v>0</v>
      </c>
      <c r="L45" s="51">
        <v>0</v>
      </c>
      <c r="M45" s="10">
        <v>0</v>
      </c>
      <c r="N45" s="43">
        <f t="shared" si="0"/>
        <v>461009</v>
      </c>
    </row>
    <row r="46" spans="1:14" ht="25.5" x14ac:dyDescent="0.25">
      <c r="A46" s="11" t="s">
        <v>78</v>
      </c>
      <c r="B46" s="9" t="s">
        <v>79</v>
      </c>
      <c r="C46" s="10">
        <v>300330</v>
      </c>
      <c r="D46" s="10">
        <v>55868</v>
      </c>
      <c r="E46" s="10">
        <v>3298</v>
      </c>
      <c r="F46" s="10">
        <v>10139</v>
      </c>
      <c r="G46" s="10">
        <v>8332</v>
      </c>
      <c r="H46" s="10">
        <v>2372</v>
      </c>
      <c r="I46" s="10">
        <v>5225</v>
      </c>
      <c r="J46" s="10">
        <v>594</v>
      </c>
      <c r="K46" s="10">
        <v>0</v>
      </c>
      <c r="L46" s="51">
        <v>0</v>
      </c>
      <c r="M46" s="10">
        <v>0</v>
      </c>
      <c r="N46" s="43">
        <f t="shared" si="0"/>
        <v>386158</v>
      </c>
    </row>
    <row r="47" spans="1:14" x14ac:dyDescent="0.25">
      <c r="A47" s="11" t="s">
        <v>80</v>
      </c>
      <c r="B47" s="9" t="s">
        <v>81</v>
      </c>
      <c r="C47" s="10">
        <v>163930</v>
      </c>
      <c r="D47" s="10">
        <v>67649</v>
      </c>
      <c r="E47" s="10">
        <v>1934</v>
      </c>
      <c r="F47" s="10">
        <v>6062</v>
      </c>
      <c r="G47" s="10">
        <v>3430</v>
      </c>
      <c r="H47" s="10">
        <v>1191</v>
      </c>
      <c r="I47" s="10">
        <v>2279</v>
      </c>
      <c r="J47" s="10">
        <v>352</v>
      </c>
      <c r="K47" s="10">
        <v>0</v>
      </c>
      <c r="L47" s="51">
        <v>0</v>
      </c>
      <c r="M47" s="10">
        <v>0</v>
      </c>
      <c r="N47" s="43">
        <f t="shared" si="0"/>
        <v>246827</v>
      </c>
    </row>
    <row r="48" spans="1:14" ht="38.25" x14ac:dyDescent="0.25">
      <c r="A48" s="11" t="s">
        <v>82</v>
      </c>
      <c r="B48" s="9" t="s">
        <v>83</v>
      </c>
      <c r="C48" s="10">
        <v>9481188</v>
      </c>
      <c r="D48" s="10">
        <v>2428555</v>
      </c>
      <c r="E48" s="10">
        <v>63916</v>
      </c>
      <c r="F48" s="10">
        <v>194575</v>
      </c>
      <c r="G48" s="10">
        <v>119873</v>
      </c>
      <c r="H48" s="10">
        <v>91474</v>
      </c>
      <c r="I48" s="10">
        <v>162200</v>
      </c>
      <c r="J48" s="10">
        <v>12215</v>
      </c>
      <c r="K48" s="10">
        <v>0</v>
      </c>
      <c r="L48" s="51">
        <v>306480</v>
      </c>
      <c r="M48" s="10">
        <v>0</v>
      </c>
      <c r="N48" s="43">
        <f t="shared" si="0"/>
        <v>12860476</v>
      </c>
    </row>
    <row r="49" spans="1:14" x14ac:dyDescent="0.25">
      <c r="A49" s="11" t="s">
        <v>84</v>
      </c>
      <c r="B49" s="9" t="s">
        <v>85</v>
      </c>
      <c r="C49" s="10">
        <v>384446</v>
      </c>
      <c r="D49" s="10">
        <v>65007</v>
      </c>
      <c r="E49" s="10">
        <v>4019</v>
      </c>
      <c r="F49" s="10">
        <v>12307</v>
      </c>
      <c r="G49" s="10">
        <v>13730</v>
      </c>
      <c r="H49" s="10">
        <v>3141</v>
      </c>
      <c r="I49" s="10">
        <v>7400</v>
      </c>
      <c r="J49" s="10">
        <v>716</v>
      </c>
      <c r="K49" s="10">
        <v>0</v>
      </c>
      <c r="L49" s="51">
        <v>0</v>
      </c>
      <c r="M49" s="10">
        <v>0</v>
      </c>
      <c r="N49" s="43">
        <f t="shared" si="0"/>
        <v>490766</v>
      </c>
    </row>
    <row r="50" spans="1:14" ht="25.5" x14ac:dyDescent="0.25">
      <c r="A50" s="11" t="s">
        <v>86</v>
      </c>
      <c r="B50" s="9" t="s">
        <v>87</v>
      </c>
      <c r="C50" s="10">
        <v>1986886</v>
      </c>
      <c r="D50" s="10">
        <v>669936</v>
      </c>
      <c r="E50" s="10">
        <v>20988</v>
      </c>
      <c r="F50" s="10">
        <v>64819</v>
      </c>
      <c r="G50" s="10">
        <v>61492</v>
      </c>
      <c r="H50" s="10">
        <v>15921</v>
      </c>
      <c r="I50" s="10">
        <v>36751</v>
      </c>
      <c r="J50" s="10">
        <v>3736</v>
      </c>
      <c r="K50" s="10">
        <v>0</v>
      </c>
      <c r="L50" s="51">
        <v>0</v>
      </c>
      <c r="M50" s="10">
        <v>0</v>
      </c>
      <c r="N50" s="43">
        <f t="shared" si="0"/>
        <v>2860529</v>
      </c>
    </row>
    <row r="51" spans="1:14" ht="25.5" x14ac:dyDescent="0.25">
      <c r="A51" s="11" t="s">
        <v>88</v>
      </c>
      <c r="B51" s="9" t="s">
        <v>89</v>
      </c>
      <c r="C51" s="10">
        <v>765018</v>
      </c>
      <c r="D51" s="10">
        <v>131308</v>
      </c>
      <c r="E51" s="10">
        <v>6268</v>
      </c>
      <c r="F51" s="10">
        <v>18901</v>
      </c>
      <c r="G51" s="10">
        <v>13595</v>
      </c>
      <c r="H51" s="10">
        <v>7040</v>
      </c>
      <c r="I51" s="10">
        <v>13646</v>
      </c>
      <c r="J51" s="10">
        <v>1147</v>
      </c>
      <c r="K51" s="10">
        <v>0</v>
      </c>
      <c r="L51" s="51">
        <v>10748</v>
      </c>
      <c r="M51" s="10">
        <v>0</v>
      </c>
      <c r="N51" s="43">
        <f t="shared" si="0"/>
        <v>967671</v>
      </c>
    </row>
    <row r="52" spans="1:14" ht="38.25" x14ac:dyDescent="0.25">
      <c r="A52" s="11" t="s">
        <v>90</v>
      </c>
      <c r="B52" s="9" t="s">
        <v>91</v>
      </c>
      <c r="C52" s="10">
        <v>10093476</v>
      </c>
      <c r="D52" s="10">
        <v>2255421</v>
      </c>
      <c r="E52" s="10">
        <v>77439</v>
      </c>
      <c r="F52" s="10">
        <v>231500</v>
      </c>
      <c r="G52" s="10">
        <v>174845</v>
      </c>
      <c r="H52" s="10">
        <v>96487</v>
      </c>
      <c r="I52" s="10">
        <v>190018</v>
      </c>
      <c r="J52" s="10">
        <v>12272</v>
      </c>
      <c r="K52" s="10">
        <v>0</v>
      </c>
      <c r="L52" s="51">
        <v>0</v>
      </c>
      <c r="M52" s="10">
        <v>0</v>
      </c>
      <c r="N52" s="43">
        <f t="shared" si="0"/>
        <v>13131458</v>
      </c>
    </row>
    <row r="53" spans="1:14" x14ac:dyDescent="0.25">
      <c r="A53" s="11" t="s">
        <v>92</v>
      </c>
      <c r="B53" s="9" t="s">
        <v>93</v>
      </c>
      <c r="C53" s="10">
        <v>3895614</v>
      </c>
      <c r="D53" s="10">
        <v>1490460</v>
      </c>
      <c r="E53" s="10">
        <v>34919</v>
      </c>
      <c r="F53" s="10">
        <v>110889</v>
      </c>
      <c r="G53" s="10">
        <v>65594</v>
      </c>
      <c r="H53" s="10">
        <v>32520</v>
      </c>
      <c r="I53" s="10">
        <v>61350</v>
      </c>
      <c r="J53" s="10">
        <v>6151</v>
      </c>
      <c r="K53" s="10">
        <v>0</v>
      </c>
      <c r="L53" s="51">
        <v>0</v>
      </c>
      <c r="M53" s="10">
        <v>25975</v>
      </c>
      <c r="N53" s="43">
        <f t="shared" si="0"/>
        <v>5723472</v>
      </c>
    </row>
    <row r="54" spans="1:14" ht="25.5" x14ac:dyDescent="0.25">
      <c r="A54" s="11" t="s">
        <v>94</v>
      </c>
      <c r="B54" s="9" t="s">
        <v>95</v>
      </c>
      <c r="C54" s="10">
        <v>527388</v>
      </c>
      <c r="D54" s="10">
        <v>231884</v>
      </c>
      <c r="E54" s="10">
        <v>3773</v>
      </c>
      <c r="F54" s="10">
        <v>11330</v>
      </c>
      <c r="G54" s="10">
        <v>11662</v>
      </c>
      <c r="H54" s="10">
        <v>5105</v>
      </c>
      <c r="I54" s="10">
        <v>11378</v>
      </c>
      <c r="J54" s="10">
        <v>630</v>
      </c>
      <c r="K54" s="10">
        <v>0</v>
      </c>
      <c r="L54" s="51">
        <v>0</v>
      </c>
      <c r="M54" s="10">
        <v>0</v>
      </c>
      <c r="N54" s="43">
        <f t="shared" si="0"/>
        <v>803150</v>
      </c>
    </row>
    <row r="55" spans="1:14" ht="25.5" x14ac:dyDescent="0.25">
      <c r="A55" s="11" t="s">
        <v>96</v>
      </c>
      <c r="B55" s="9" t="s">
        <v>97</v>
      </c>
      <c r="C55" s="10">
        <v>367378</v>
      </c>
      <c r="D55" s="10">
        <v>116089</v>
      </c>
      <c r="E55" s="10">
        <v>3468</v>
      </c>
      <c r="F55" s="10">
        <v>10961</v>
      </c>
      <c r="G55" s="10">
        <v>5254</v>
      </c>
      <c r="H55" s="10">
        <v>2971</v>
      </c>
      <c r="I55" s="10">
        <v>4956</v>
      </c>
      <c r="J55" s="10">
        <v>708</v>
      </c>
      <c r="K55" s="10">
        <v>0</v>
      </c>
      <c r="L55" s="51">
        <v>29392</v>
      </c>
      <c r="M55" s="10">
        <v>0</v>
      </c>
      <c r="N55" s="43">
        <f t="shared" si="0"/>
        <v>541177</v>
      </c>
    </row>
    <row r="56" spans="1:14" ht="38.25" x14ac:dyDescent="0.25">
      <c r="A56" s="11" t="s">
        <v>98</v>
      </c>
      <c r="B56" s="9" t="s">
        <v>99</v>
      </c>
      <c r="C56" s="10">
        <v>56572</v>
      </c>
      <c r="D56" s="10">
        <v>30290</v>
      </c>
      <c r="E56" s="10">
        <v>860</v>
      </c>
      <c r="F56" s="10">
        <v>2597</v>
      </c>
      <c r="G56" s="10">
        <v>125</v>
      </c>
      <c r="H56" s="10">
        <v>368</v>
      </c>
      <c r="I56" s="10">
        <v>300</v>
      </c>
      <c r="J56" s="10">
        <v>161</v>
      </c>
      <c r="K56" s="10">
        <v>0</v>
      </c>
      <c r="L56" s="51">
        <v>0</v>
      </c>
      <c r="M56" s="10">
        <v>0</v>
      </c>
      <c r="N56" s="43">
        <f t="shared" si="0"/>
        <v>91273</v>
      </c>
    </row>
    <row r="57" spans="1:14" ht="25.5" x14ac:dyDescent="0.25">
      <c r="A57" s="11" t="s">
        <v>100</v>
      </c>
      <c r="B57" s="9" t="s">
        <v>101</v>
      </c>
      <c r="C57" s="10">
        <v>143466</v>
      </c>
      <c r="D57" s="10">
        <v>56611</v>
      </c>
      <c r="E57" s="10">
        <v>1909</v>
      </c>
      <c r="F57" s="10">
        <v>5925</v>
      </c>
      <c r="G57" s="10">
        <v>2752</v>
      </c>
      <c r="H57" s="10">
        <v>977</v>
      </c>
      <c r="I57" s="10">
        <v>1695</v>
      </c>
      <c r="J57" s="10">
        <v>342</v>
      </c>
      <c r="K57" s="10">
        <v>0</v>
      </c>
      <c r="L57" s="51">
        <v>1420</v>
      </c>
      <c r="M57" s="10">
        <v>0</v>
      </c>
      <c r="N57" s="43">
        <f t="shared" si="0"/>
        <v>215097</v>
      </c>
    </row>
    <row r="58" spans="1:14" ht="25.5" x14ac:dyDescent="0.25">
      <c r="A58" s="11" t="s">
        <v>102</v>
      </c>
      <c r="B58" s="9" t="s">
        <v>103</v>
      </c>
      <c r="C58" s="10">
        <v>116966</v>
      </c>
      <c r="D58" s="10">
        <v>51101</v>
      </c>
      <c r="E58" s="10">
        <v>1568</v>
      </c>
      <c r="F58" s="10">
        <v>4863</v>
      </c>
      <c r="G58" s="10">
        <v>2011</v>
      </c>
      <c r="H58" s="10">
        <v>793</v>
      </c>
      <c r="I58" s="10">
        <v>1383</v>
      </c>
      <c r="J58" s="10">
        <v>282</v>
      </c>
      <c r="K58" s="10">
        <v>0</v>
      </c>
      <c r="L58" s="51">
        <v>9609</v>
      </c>
      <c r="M58" s="10">
        <v>0</v>
      </c>
      <c r="N58" s="43">
        <f t="shared" si="0"/>
        <v>188576</v>
      </c>
    </row>
    <row r="59" spans="1:14" ht="25.5" x14ac:dyDescent="0.25">
      <c r="A59" s="11" t="s">
        <v>104</v>
      </c>
      <c r="B59" s="9" t="s">
        <v>105</v>
      </c>
      <c r="C59" s="10">
        <v>287800</v>
      </c>
      <c r="D59" s="10">
        <v>77567</v>
      </c>
      <c r="E59" s="10">
        <v>3089</v>
      </c>
      <c r="F59" s="10">
        <v>9701</v>
      </c>
      <c r="G59" s="10">
        <v>7336</v>
      </c>
      <c r="H59" s="10">
        <v>2210</v>
      </c>
      <c r="I59" s="10">
        <v>4565</v>
      </c>
      <c r="J59" s="10">
        <v>573</v>
      </c>
      <c r="K59" s="10">
        <v>0</v>
      </c>
      <c r="L59" s="51">
        <v>0</v>
      </c>
      <c r="M59" s="10">
        <v>0</v>
      </c>
      <c r="N59" s="43">
        <f t="shared" si="0"/>
        <v>392841</v>
      </c>
    </row>
    <row r="60" spans="1:14" ht="25.5" x14ac:dyDescent="0.25">
      <c r="A60" s="11" t="s">
        <v>106</v>
      </c>
      <c r="B60" s="9" t="s">
        <v>107</v>
      </c>
      <c r="C60" s="10">
        <v>341026</v>
      </c>
      <c r="D60" s="10">
        <v>102160</v>
      </c>
      <c r="E60" s="10">
        <v>3578</v>
      </c>
      <c r="F60" s="10">
        <v>10943</v>
      </c>
      <c r="G60" s="10">
        <v>9793</v>
      </c>
      <c r="H60" s="10">
        <v>2789</v>
      </c>
      <c r="I60" s="10">
        <v>5974</v>
      </c>
      <c r="J60" s="10">
        <v>632</v>
      </c>
      <c r="K60" s="10">
        <v>0</v>
      </c>
      <c r="L60" s="51">
        <v>0</v>
      </c>
      <c r="M60" s="10">
        <v>0</v>
      </c>
      <c r="N60" s="43">
        <f t="shared" si="0"/>
        <v>476895</v>
      </c>
    </row>
    <row r="61" spans="1:14" ht="25.5" x14ac:dyDescent="0.25">
      <c r="A61" s="11" t="s">
        <v>108</v>
      </c>
      <c r="B61" s="9" t="s">
        <v>109</v>
      </c>
      <c r="C61" s="10">
        <v>500160</v>
      </c>
      <c r="D61" s="10">
        <v>149301</v>
      </c>
      <c r="E61" s="10">
        <v>3530</v>
      </c>
      <c r="F61" s="10">
        <v>11907</v>
      </c>
      <c r="G61" s="10">
        <v>9898</v>
      </c>
      <c r="H61" s="10">
        <v>4168</v>
      </c>
      <c r="I61" s="10">
        <v>8370</v>
      </c>
      <c r="J61" s="10">
        <v>804</v>
      </c>
      <c r="K61" s="10">
        <v>0</v>
      </c>
      <c r="L61" s="51">
        <v>0</v>
      </c>
      <c r="M61" s="10">
        <v>0</v>
      </c>
      <c r="N61" s="43">
        <f t="shared" si="0"/>
        <v>688138</v>
      </c>
    </row>
    <row r="62" spans="1:14" ht="25.5" x14ac:dyDescent="0.25">
      <c r="A62" s="11" t="s">
        <v>110</v>
      </c>
      <c r="B62" s="9" t="s">
        <v>111</v>
      </c>
      <c r="C62" s="10">
        <v>351130</v>
      </c>
      <c r="D62" s="10">
        <v>179404</v>
      </c>
      <c r="E62" s="10">
        <v>5569</v>
      </c>
      <c r="F62" s="10">
        <v>17226</v>
      </c>
      <c r="G62" s="10">
        <v>2105</v>
      </c>
      <c r="H62" s="10">
        <v>2049</v>
      </c>
      <c r="I62" s="10">
        <v>1893</v>
      </c>
      <c r="J62" s="10">
        <v>991</v>
      </c>
      <c r="K62" s="10">
        <v>0</v>
      </c>
      <c r="L62" s="51">
        <v>0</v>
      </c>
      <c r="M62" s="10">
        <v>0</v>
      </c>
      <c r="N62" s="43">
        <f t="shared" si="0"/>
        <v>560367</v>
      </c>
    </row>
    <row r="63" spans="1:14" ht="25.5" x14ac:dyDescent="0.25">
      <c r="A63" s="11" t="s">
        <v>112</v>
      </c>
      <c r="B63" s="9" t="s">
        <v>113</v>
      </c>
      <c r="C63" s="10">
        <v>87876</v>
      </c>
      <c r="D63" s="10">
        <v>42275</v>
      </c>
      <c r="E63" s="10">
        <v>1149</v>
      </c>
      <c r="F63" s="10">
        <v>3619</v>
      </c>
      <c r="G63" s="10">
        <v>659</v>
      </c>
      <c r="H63" s="10">
        <v>581</v>
      </c>
      <c r="I63" s="10">
        <v>691</v>
      </c>
      <c r="J63" s="10">
        <v>216</v>
      </c>
      <c r="K63" s="10">
        <v>0</v>
      </c>
      <c r="L63" s="51">
        <v>0</v>
      </c>
      <c r="M63" s="10">
        <v>0</v>
      </c>
      <c r="N63" s="43">
        <f t="shared" si="0"/>
        <v>137066</v>
      </c>
    </row>
    <row r="64" spans="1:14" ht="25.5" x14ac:dyDescent="0.25">
      <c r="A64" s="11" t="s">
        <v>114</v>
      </c>
      <c r="B64" s="9" t="s">
        <v>115</v>
      </c>
      <c r="C64" s="10">
        <v>575228</v>
      </c>
      <c r="D64" s="10">
        <v>119622</v>
      </c>
      <c r="E64" s="10">
        <v>3670</v>
      </c>
      <c r="F64" s="10">
        <v>9406</v>
      </c>
      <c r="G64" s="10">
        <v>6260</v>
      </c>
      <c r="H64" s="10">
        <v>6436</v>
      </c>
      <c r="I64" s="10">
        <v>10982</v>
      </c>
      <c r="J64" s="10">
        <v>512</v>
      </c>
      <c r="K64" s="10">
        <v>0</v>
      </c>
      <c r="L64" s="51">
        <v>0</v>
      </c>
      <c r="M64" s="10">
        <v>0</v>
      </c>
      <c r="N64" s="43">
        <f t="shared" si="0"/>
        <v>732116</v>
      </c>
    </row>
    <row r="65" spans="1:14" ht="25.5" x14ac:dyDescent="0.25">
      <c r="A65" s="11" t="s">
        <v>116</v>
      </c>
      <c r="B65" s="9" t="s">
        <v>117</v>
      </c>
      <c r="C65" s="10">
        <v>127004</v>
      </c>
      <c r="D65" s="10">
        <v>39322</v>
      </c>
      <c r="E65" s="10">
        <v>1624</v>
      </c>
      <c r="F65" s="10">
        <v>5025</v>
      </c>
      <c r="G65" s="10">
        <v>2552</v>
      </c>
      <c r="H65" s="10">
        <v>898</v>
      </c>
      <c r="I65" s="10">
        <v>1692</v>
      </c>
      <c r="J65" s="10">
        <v>293</v>
      </c>
      <c r="K65" s="10">
        <v>0</v>
      </c>
      <c r="L65" s="51">
        <v>0</v>
      </c>
      <c r="M65" s="10">
        <v>0</v>
      </c>
      <c r="N65" s="43">
        <f t="shared" si="0"/>
        <v>178410</v>
      </c>
    </row>
    <row r="66" spans="1:14" ht="25.5" x14ac:dyDescent="0.25">
      <c r="A66" s="11" t="s">
        <v>118</v>
      </c>
      <c r="B66" s="9" t="s">
        <v>119</v>
      </c>
      <c r="C66" s="10">
        <v>3567920</v>
      </c>
      <c r="D66" s="10">
        <v>919544</v>
      </c>
      <c r="E66" s="10">
        <v>27966</v>
      </c>
      <c r="F66" s="10">
        <v>91044</v>
      </c>
      <c r="G66" s="10">
        <v>64827</v>
      </c>
      <c r="H66" s="10">
        <v>30679</v>
      </c>
      <c r="I66" s="10">
        <v>58887</v>
      </c>
      <c r="J66" s="10">
        <v>4941</v>
      </c>
      <c r="K66" s="10">
        <v>0</v>
      </c>
      <c r="L66" s="51">
        <v>0</v>
      </c>
      <c r="M66" s="10">
        <v>0</v>
      </c>
      <c r="N66" s="43">
        <f t="shared" si="0"/>
        <v>4765808</v>
      </c>
    </row>
    <row r="67" spans="1:14" ht="25.5" x14ac:dyDescent="0.25">
      <c r="A67" s="11" t="s">
        <v>120</v>
      </c>
      <c r="B67" s="9" t="s">
        <v>121</v>
      </c>
      <c r="C67" s="10">
        <v>795348</v>
      </c>
      <c r="D67" s="10">
        <v>98433</v>
      </c>
      <c r="E67" s="10">
        <v>8137</v>
      </c>
      <c r="F67" s="10">
        <v>25026</v>
      </c>
      <c r="G67" s="10">
        <v>25017</v>
      </c>
      <c r="H67" s="10">
        <v>6519</v>
      </c>
      <c r="I67" s="10">
        <v>15050</v>
      </c>
      <c r="J67" s="10">
        <v>1461</v>
      </c>
      <c r="K67" s="10">
        <v>0</v>
      </c>
      <c r="L67" s="51">
        <v>0</v>
      </c>
      <c r="M67" s="10">
        <v>0</v>
      </c>
      <c r="N67" s="43">
        <f t="shared" si="0"/>
        <v>974991</v>
      </c>
    </row>
    <row r="68" spans="1:14" ht="25.5" x14ac:dyDescent="0.25">
      <c r="A68" s="11" t="s">
        <v>122</v>
      </c>
      <c r="B68" s="9" t="s">
        <v>123</v>
      </c>
      <c r="C68" s="10">
        <v>3426494</v>
      </c>
      <c r="D68" s="10">
        <v>1059447</v>
      </c>
      <c r="E68" s="10">
        <v>29542</v>
      </c>
      <c r="F68" s="10">
        <v>91163</v>
      </c>
      <c r="G68" s="10">
        <v>83574</v>
      </c>
      <c r="H68" s="10">
        <v>29665</v>
      </c>
      <c r="I68" s="10">
        <v>66126</v>
      </c>
      <c r="J68" s="10">
        <v>4933</v>
      </c>
      <c r="K68" s="10">
        <v>0</v>
      </c>
      <c r="L68" s="51">
        <v>0</v>
      </c>
      <c r="M68" s="10">
        <v>0</v>
      </c>
      <c r="N68" s="43">
        <f t="shared" si="0"/>
        <v>4790944</v>
      </c>
    </row>
    <row r="69" spans="1:14" ht="25.5" x14ac:dyDescent="0.25">
      <c r="A69" s="11" t="s">
        <v>124</v>
      </c>
      <c r="B69" s="9" t="s">
        <v>125</v>
      </c>
      <c r="C69" s="10">
        <v>211178</v>
      </c>
      <c r="D69" s="10">
        <v>67517</v>
      </c>
      <c r="E69" s="10">
        <v>2408</v>
      </c>
      <c r="F69" s="10">
        <v>7764</v>
      </c>
      <c r="G69" s="10">
        <v>4607</v>
      </c>
      <c r="H69" s="10">
        <v>1483</v>
      </c>
      <c r="I69" s="10">
        <v>2882</v>
      </c>
      <c r="J69" s="10">
        <v>437</v>
      </c>
      <c r="K69" s="10">
        <v>0</v>
      </c>
      <c r="L69" s="51">
        <v>0</v>
      </c>
      <c r="M69" s="10">
        <v>0</v>
      </c>
      <c r="N69" s="43">
        <f t="shared" si="0"/>
        <v>298276</v>
      </c>
    </row>
    <row r="70" spans="1:14" x14ac:dyDescent="0.25">
      <c r="A70" s="11" t="s">
        <v>126</v>
      </c>
      <c r="B70" s="9" t="s">
        <v>127</v>
      </c>
      <c r="C70" s="10">
        <v>298508</v>
      </c>
      <c r="D70" s="10">
        <v>100484</v>
      </c>
      <c r="E70" s="10">
        <v>3242</v>
      </c>
      <c r="F70" s="10">
        <v>10343</v>
      </c>
      <c r="G70" s="10">
        <v>5296</v>
      </c>
      <c r="H70" s="10">
        <v>2228</v>
      </c>
      <c r="I70" s="10">
        <v>3948</v>
      </c>
      <c r="J70" s="10">
        <v>557</v>
      </c>
      <c r="K70" s="10">
        <v>0</v>
      </c>
      <c r="L70" s="51">
        <v>111501</v>
      </c>
      <c r="M70" s="10">
        <v>0</v>
      </c>
      <c r="N70" s="43">
        <f t="shared" si="0"/>
        <v>536107</v>
      </c>
    </row>
    <row r="71" spans="1:14" x14ac:dyDescent="0.25">
      <c r="A71" s="11" t="s">
        <v>128</v>
      </c>
      <c r="B71" s="9" t="s">
        <v>129</v>
      </c>
      <c r="C71" s="10">
        <v>82826</v>
      </c>
      <c r="D71" s="10">
        <v>40686</v>
      </c>
      <c r="E71" s="10">
        <v>1219</v>
      </c>
      <c r="F71" s="10">
        <v>3862</v>
      </c>
      <c r="G71" s="10">
        <v>769</v>
      </c>
      <c r="H71" s="10">
        <v>480</v>
      </c>
      <c r="I71" s="10">
        <v>577</v>
      </c>
      <c r="J71" s="10">
        <v>228</v>
      </c>
      <c r="K71" s="10">
        <v>0</v>
      </c>
      <c r="L71" s="51">
        <v>2566</v>
      </c>
      <c r="M71" s="10">
        <v>0</v>
      </c>
      <c r="N71" s="43">
        <f t="shared" si="0"/>
        <v>133213</v>
      </c>
    </row>
    <row r="72" spans="1:14" x14ac:dyDescent="0.25">
      <c r="A72" s="11" t="s">
        <v>130</v>
      </c>
      <c r="B72" s="9" t="s">
        <v>131</v>
      </c>
      <c r="C72" s="10">
        <v>221418</v>
      </c>
      <c r="D72" s="10">
        <v>33876</v>
      </c>
      <c r="E72" s="10">
        <v>2063</v>
      </c>
      <c r="F72" s="10">
        <v>6187</v>
      </c>
      <c r="G72" s="10">
        <v>6336</v>
      </c>
      <c r="H72" s="10">
        <v>1948</v>
      </c>
      <c r="I72" s="10">
        <v>4976</v>
      </c>
      <c r="J72" s="10">
        <v>398</v>
      </c>
      <c r="K72" s="10">
        <v>0</v>
      </c>
      <c r="L72" s="51">
        <v>3</v>
      </c>
      <c r="M72" s="10">
        <v>0</v>
      </c>
      <c r="N72" s="43">
        <f t="shared" si="0"/>
        <v>277205</v>
      </c>
    </row>
    <row r="73" spans="1:14" ht="25.5" x14ac:dyDescent="0.25">
      <c r="A73" s="11" t="s">
        <v>132</v>
      </c>
      <c r="B73" s="9" t="s">
        <v>133</v>
      </c>
      <c r="C73" s="10">
        <v>520474</v>
      </c>
      <c r="D73" s="10">
        <v>123943</v>
      </c>
      <c r="E73" s="10">
        <v>4904</v>
      </c>
      <c r="F73" s="10">
        <v>15029</v>
      </c>
      <c r="G73" s="10">
        <v>14706</v>
      </c>
      <c r="H73" s="10">
        <v>4447</v>
      </c>
      <c r="I73" s="10">
        <v>10371</v>
      </c>
      <c r="J73" s="10">
        <v>903</v>
      </c>
      <c r="K73" s="10">
        <v>0</v>
      </c>
      <c r="L73" s="51">
        <v>0</v>
      </c>
      <c r="M73" s="10">
        <v>0</v>
      </c>
      <c r="N73" s="43">
        <f t="shared" si="0"/>
        <v>694777</v>
      </c>
    </row>
    <row r="74" spans="1:14" ht="25.5" x14ac:dyDescent="0.25">
      <c r="A74" s="11" t="s">
        <v>134</v>
      </c>
      <c r="B74" s="9" t="s">
        <v>135</v>
      </c>
      <c r="C74" s="10">
        <v>140216</v>
      </c>
      <c r="D74" s="10">
        <v>75186</v>
      </c>
      <c r="E74" s="10">
        <v>1891</v>
      </c>
      <c r="F74" s="10">
        <v>5968</v>
      </c>
      <c r="G74" s="10">
        <v>2010</v>
      </c>
      <c r="H74" s="10">
        <v>902</v>
      </c>
      <c r="I74" s="10">
        <v>1334</v>
      </c>
      <c r="J74" s="10">
        <v>345</v>
      </c>
      <c r="K74" s="10">
        <v>0</v>
      </c>
      <c r="L74" s="51">
        <v>0</v>
      </c>
      <c r="M74" s="10">
        <v>0</v>
      </c>
      <c r="N74" s="43">
        <f t="shared" si="0"/>
        <v>227852</v>
      </c>
    </row>
    <row r="75" spans="1:14" ht="25.5" x14ac:dyDescent="0.25">
      <c r="A75" s="11" t="s">
        <v>136</v>
      </c>
      <c r="B75" s="9" t="s">
        <v>137</v>
      </c>
      <c r="C75" s="10">
        <v>513298</v>
      </c>
      <c r="D75" s="10">
        <v>295434</v>
      </c>
      <c r="E75" s="10">
        <v>4821</v>
      </c>
      <c r="F75" s="10">
        <v>15835</v>
      </c>
      <c r="G75" s="10">
        <v>8877</v>
      </c>
      <c r="H75" s="10">
        <v>3862</v>
      </c>
      <c r="I75" s="10">
        <v>7101</v>
      </c>
      <c r="J75" s="10">
        <v>991</v>
      </c>
      <c r="K75" s="10">
        <v>0</v>
      </c>
      <c r="L75" s="51">
        <v>5798</v>
      </c>
      <c r="M75" s="10">
        <v>0</v>
      </c>
      <c r="N75" s="43">
        <f t="shared" ref="N75:N138" si="1">SUM(C75:M75)</f>
        <v>856017</v>
      </c>
    </row>
    <row r="76" spans="1:14" ht="25.5" x14ac:dyDescent="0.25">
      <c r="A76" s="11" t="s">
        <v>138</v>
      </c>
      <c r="B76" s="9" t="s">
        <v>139</v>
      </c>
      <c r="C76" s="10">
        <v>58230964</v>
      </c>
      <c r="D76" s="10">
        <v>15682955</v>
      </c>
      <c r="E76" s="10">
        <v>461681</v>
      </c>
      <c r="F76" s="10">
        <v>1331030</v>
      </c>
      <c r="G76" s="10">
        <v>376887</v>
      </c>
      <c r="H76" s="10">
        <v>541027</v>
      </c>
      <c r="I76" s="10">
        <v>840410</v>
      </c>
      <c r="J76" s="10">
        <v>71421</v>
      </c>
      <c r="K76" s="10">
        <v>0</v>
      </c>
      <c r="L76" s="51">
        <v>22753</v>
      </c>
      <c r="M76" s="10">
        <v>0</v>
      </c>
      <c r="N76" s="43">
        <f t="shared" si="1"/>
        <v>77559128</v>
      </c>
    </row>
    <row r="77" spans="1:14" ht="25.5" x14ac:dyDescent="0.25">
      <c r="A77" s="11" t="s">
        <v>140</v>
      </c>
      <c r="B77" s="9" t="s">
        <v>141</v>
      </c>
      <c r="C77" s="10">
        <v>1934288</v>
      </c>
      <c r="D77" s="10">
        <v>551025</v>
      </c>
      <c r="E77" s="10">
        <v>15371</v>
      </c>
      <c r="F77" s="10">
        <v>44760</v>
      </c>
      <c r="G77" s="10">
        <v>39376</v>
      </c>
      <c r="H77" s="10">
        <v>18681</v>
      </c>
      <c r="I77" s="10">
        <v>38018</v>
      </c>
      <c r="J77" s="10">
        <v>2699</v>
      </c>
      <c r="K77" s="10">
        <v>0</v>
      </c>
      <c r="L77" s="51">
        <v>55992</v>
      </c>
      <c r="M77" s="10">
        <v>0</v>
      </c>
      <c r="N77" s="43">
        <f t="shared" si="1"/>
        <v>2700210</v>
      </c>
    </row>
    <row r="78" spans="1:14" x14ac:dyDescent="0.25">
      <c r="A78" s="11" t="s">
        <v>142</v>
      </c>
      <c r="B78" s="9" t="s">
        <v>143</v>
      </c>
      <c r="C78" s="10">
        <v>208430</v>
      </c>
      <c r="D78" s="10">
        <v>52390</v>
      </c>
      <c r="E78" s="10">
        <v>2385</v>
      </c>
      <c r="F78" s="10">
        <v>7271</v>
      </c>
      <c r="G78" s="10">
        <v>5751</v>
      </c>
      <c r="H78" s="10">
        <v>1636</v>
      </c>
      <c r="I78" s="10">
        <v>3584</v>
      </c>
      <c r="J78" s="10">
        <v>420</v>
      </c>
      <c r="K78" s="10">
        <v>0</v>
      </c>
      <c r="L78" s="51">
        <v>0</v>
      </c>
      <c r="M78" s="10">
        <v>0</v>
      </c>
      <c r="N78" s="43">
        <f t="shared" si="1"/>
        <v>281867</v>
      </c>
    </row>
    <row r="79" spans="1:14" ht="25.5" x14ac:dyDescent="0.25">
      <c r="A79" s="11" t="s">
        <v>144</v>
      </c>
      <c r="B79" s="9" t="s">
        <v>145</v>
      </c>
      <c r="C79" s="10">
        <v>420990</v>
      </c>
      <c r="D79" s="10">
        <v>153752</v>
      </c>
      <c r="E79" s="10">
        <v>3975</v>
      </c>
      <c r="F79" s="10">
        <v>12098</v>
      </c>
      <c r="G79" s="10">
        <v>11310</v>
      </c>
      <c r="H79" s="10">
        <v>3644</v>
      </c>
      <c r="I79" s="10">
        <v>8182</v>
      </c>
      <c r="J79" s="10">
        <v>696</v>
      </c>
      <c r="K79" s="10">
        <v>0</v>
      </c>
      <c r="L79" s="51">
        <v>0</v>
      </c>
      <c r="M79" s="10">
        <v>0</v>
      </c>
      <c r="N79" s="43">
        <f t="shared" si="1"/>
        <v>614647</v>
      </c>
    </row>
    <row r="80" spans="1:14" x14ac:dyDescent="0.25">
      <c r="A80" s="11" t="s">
        <v>146</v>
      </c>
      <c r="B80" s="9" t="s">
        <v>147</v>
      </c>
      <c r="C80" s="10">
        <v>351054</v>
      </c>
      <c r="D80" s="10">
        <v>192224</v>
      </c>
      <c r="E80" s="10">
        <v>4748</v>
      </c>
      <c r="F80" s="10">
        <v>14837</v>
      </c>
      <c r="G80" s="10">
        <v>6182</v>
      </c>
      <c r="H80" s="10">
        <v>2321</v>
      </c>
      <c r="I80" s="10">
        <v>3831</v>
      </c>
      <c r="J80" s="10">
        <v>846</v>
      </c>
      <c r="K80" s="10">
        <v>0</v>
      </c>
      <c r="L80" s="51">
        <v>0</v>
      </c>
      <c r="M80" s="10">
        <v>0</v>
      </c>
      <c r="N80" s="43">
        <f t="shared" si="1"/>
        <v>576043</v>
      </c>
    </row>
    <row r="81" spans="1:14" ht="25.5" x14ac:dyDescent="0.25">
      <c r="A81" s="11" t="s">
        <v>148</v>
      </c>
      <c r="B81" s="9" t="s">
        <v>149</v>
      </c>
      <c r="C81" s="10">
        <v>2635170</v>
      </c>
      <c r="D81" s="10">
        <v>91821</v>
      </c>
      <c r="E81" s="10">
        <v>9979</v>
      </c>
      <c r="F81" s="10">
        <v>0</v>
      </c>
      <c r="G81" s="10">
        <v>14755</v>
      </c>
      <c r="H81" s="10">
        <v>35381</v>
      </c>
      <c r="I81" s="10">
        <v>56924</v>
      </c>
      <c r="J81" s="10">
        <v>699</v>
      </c>
      <c r="K81" s="10">
        <v>0</v>
      </c>
      <c r="L81" s="51">
        <v>0</v>
      </c>
      <c r="M81" s="10">
        <v>0</v>
      </c>
      <c r="N81" s="43">
        <f t="shared" si="1"/>
        <v>2844729</v>
      </c>
    </row>
    <row r="82" spans="1:14" ht="25.5" x14ac:dyDescent="0.25">
      <c r="A82" s="11" t="s">
        <v>150</v>
      </c>
      <c r="B82" s="9" t="s">
        <v>151</v>
      </c>
      <c r="C82" s="10">
        <v>2535418</v>
      </c>
      <c r="D82" s="10">
        <v>668643</v>
      </c>
      <c r="E82" s="10">
        <v>19873</v>
      </c>
      <c r="F82" s="10">
        <v>58173</v>
      </c>
      <c r="G82" s="10">
        <v>57784</v>
      </c>
      <c r="H82" s="10">
        <v>24462</v>
      </c>
      <c r="I82" s="10">
        <v>52151</v>
      </c>
      <c r="J82" s="10">
        <v>3468</v>
      </c>
      <c r="K82" s="10">
        <v>0</v>
      </c>
      <c r="L82" s="51">
        <v>0</v>
      </c>
      <c r="M82" s="10">
        <v>0</v>
      </c>
      <c r="N82" s="43">
        <f t="shared" si="1"/>
        <v>3419972</v>
      </c>
    </row>
    <row r="83" spans="1:14" ht="25.5" x14ac:dyDescent="0.25">
      <c r="A83" s="11" t="s">
        <v>152</v>
      </c>
      <c r="B83" s="9" t="s">
        <v>153</v>
      </c>
      <c r="C83" s="10">
        <v>103240</v>
      </c>
      <c r="D83" s="10">
        <v>51796</v>
      </c>
      <c r="E83" s="10">
        <v>1667</v>
      </c>
      <c r="F83" s="10">
        <v>5209</v>
      </c>
      <c r="G83" s="10">
        <v>777</v>
      </c>
      <c r="H83" s="10">
        <v>566</v>
      </c>
      <c r="I83" s="10">
        <v>531</v>
      </c>
      <c r="J83" s="10">
        <v>300</v>
      </c>
      <c r="K83" s="10">
        <v>0</v>
      </c>
      <c r="L83" s="51">
        <v>0</v>
      </c>
      <c r="M83" s="10">
        <v>0</v>
      </c>
      <c r="N83" s="43">
        <f t="shared" si="1"/>
        <v>164086</v>
      </c>
    </row>
    <row r="84" spans="1:14" ht="25.5" x14ac:dyDescent="0.25">
      <c r="A84" s="11" t="s">
        <v>154</v>
      </c>
      <c r="B84" s="9" t="s">
        <v>155</v>
      </c>
      <c r="C84" s="10">
        <v>422794</v>
      </c>
      <c r="D84" s="10">
        <v>148976</v>
      </c>
      <c r="E84" s="10">
        <v>3801</v>
      </c>
      <c r="F84" s="10">
        <v>13282</v>
      </c>
      <c r="G84" s="10">
        <v>4343</v>
      </c>
      <c r="H84" s="10">
        <v>2975</v>
      </c>
      <c r="I84" s="10">
        <v>4329</v>
      </c>
      <c r="J84" s="10">
        <v>715</v>
      </c>
      <c r="K84" s="10">
        <v>0</v>
      </c>
      <c r="L84" s="51">
        <v>0</v>
      </c>
      <c r="M84" s="10">
        <v>0</v>
      </c>
      <c r="N84" s="43">
        <f t="shared" si="1"/>
        <v>601215</v>
      </c>
    </row>
    <row r="85" spans="1:14" x14ac:dyDescent="0.25">
      <c r="A85" s="11" t="s">
        <v>156</v>
      </c>
      <c r="B85" s="9" t="s">
        <v>157</v>
      </c>
      <c r="C85" s="10">
        <v>251076</v>
      </c>
      <c r="D85" s="10">
        <v>92560</v>
      </c>
      <c r="E85" s="10">
        <v>2610</v>
      </c>
      <c r="F85" s="10">
        <v>8194</v>
      </c>
      <c r="G85" s="10">
        <v>5781</v>
      </c>
      <c r="H85" s="10">
        <v>1969</v>
      </c>
      <c r="I85" s="10">
        <v>4167</v>
      </c>
      <c r="J85" s="10">
        <v>479</v>
      </c>
      <c r="K85" s="10">
        <v>0</v>
      </c>
      <c r="L85" s="51">
        <v>0</v>
      </c>
      <c r="M85" s="10">
        <v>0</v>
      </c>
      <c r="N85" s="43">
        <f t="shared" si="1"/>
        <v>366836</v>
      </c>
    </row>
    <row r="86" spans="1:14" x14ac:dyDescent="0.25">
      <c r="A86" s="11" t="s">
        <v>158</v>
      </c>
      <c r="B86" s="9" t="s">
        <v>159</v>
      </c>
      <c r="C86" s="10">
        <v>264498</v>
      </c>
      <c r="D86" s="10">
        <v>75881</v>
      </c>
      <c r="E86" s="10">
        <v>2544</v>
      </c>
      <c r="F86" s="10">
        <v>8031</v>
      </c>
      <c r="G86" s="10">
        <v>7033</v>
      </c>
      <c r="H86" s="10">
        <v>2143</v>
      </c>
      <c r="I86" s="10">
        <v>5065</v>
      </c>
      <c r="J86" s="10">
        <v>470</v>
      </c>
      <c r="K86" s="10">
        <v>0</v>
      </c>
      <c r="L86" s="51">
        <v>0</v>
      </c>
      <c r="M86" s="10">
        <v>0</v>
      </c>
      <c r="N86" s="43">
        <f t="shared" si="1"/>
        <v>365665</v>
      </c>
    </row>
    <row r="87" spans="1:14" ht="25.5" x14ac:dyDescent="0.25">
      <c r="A87" s="11" t="s">
        <v>160</v>
      </c>
      <c r="B87" s="9" t="s">
        <v>161</v>
      </c>
      <c r="C87" s="10">
        <v>176786</v>
      </c>
      <c r="D87" s="10">
        <v>52060</v>
      </c>
      <c r="E87" s="10">
        <v>1624</v>
      </c>
      <c r="F87" s="10">
        <v>5090</v>
      </c>
      <c r="G87" s="10">
        <v>1959</v>
      </c>
      <c r="H87" s="10">
        <v>1496</v>
      </c>
      <c r="I87" s="10">
        <v>2455</v>
      </c>
      <c r="J87" s="10">
        <v>262</v>
      </c>
      <c r="K87" s="10">
        <v>0</v>
      </c>
      <c r="L87" s="51">
        <v>9534</v>
      </c>
      <c r="M87" s="10">
        <v>0</v>
      </c>
      <c r="N87" s="43">
        <f t="shared" si="1"/>
        <v>251266</v>
      </c>
    </row>
    <row r="88" spans="1:14" x14ac:dyDescent="0.25">
      <c r="A88" s="11" t="s">
        <v>162</v>
      </c>
      <c r="B88" s="9" t="s">
        <v>163</v>
      </c>
      <c r="C88" s="10">
        <v>10720066</v>
      </c>
      <c r="D88" s="10">
        <v>1764843</v>
      </c>
      <c r="E88" s="10">
        <v>68529</v>
      </c>
      <c r="F88" s="10">
        <v>199952</v>
      </c>
      <c r="G88" s="10">
        <v>122990</v>
      </c>
      <c r="H88" s="10">
        <v>107778</v>
      </c>
      <c r="I88" s="10">
        <v>189268</v>
      </c>
      <c r="J88" s="10">
        <v>13828</v>
      </c>
      <c r="K88" s="10">
        <v>0</v>
      </c>
      <c r="L88" s="51">
        <v>3362116</v>
      </c>
      <c r="M88" s="10">
        <v>0</v>
      </c>
      <c r="N88" s="43">
        <f t="shared" si="1"/>
        <v>16549370</v>
      </c>
    </row>
    <row r="89" spans="1:14" ht="25.5" x14ac:dyDescent="0.25">
      <c r="A89" s="11" t="s">
        <v>164</v>
      </c>
      <c r="B89" s="9" t="s">
        <v>165</v>
      </c>
      <c r="C89" s="10">
        <v>139996</v>
      </c>
      <c r="D89" s="10">
        <v>52350</v>
      </c>
      <c r="E89" s="10">
        <v>1789</v>
      </c>
      <c r="F89" s="10">
        <v>5504</v>
      </c>
      <c r="G89" s="10">
        <v>2780</v>
      </c>
      <c r="H89" s="10">
        <v>1004</v>
      </c>
      <c r="I89" s="10">
        <v>1892</v>
      </c>
      <c r="J89" s="10">
        <v>320</v>
      </c>
      <c r="K89" s="10">
        <v>0</v>
      </c>
      <c r="L89" s="51">
        <v>0</v>
      </c>
      <c r="M89" s="10">
        <v>0</v>
      </c>
      <c r="N89" s="43">
        <f t="shared" si="1"/>
        <v>205635</v>
      </c>
    </row>
    <row r="90" spans="1:14" ht="25.5" x14ac:dyDescent="0.25">
      <c r="A90" s="11" t="s">
        <v>166</v>
      </c>
      <c r="B90" s="9" t="s">
        <v>167</v>
      </c>
      <c r="C90" s="10">
        <v>157256</v>
      </c>
      <c r="D90" s="10">
        <v>49925</v>
      </c>
      <c r="E90" s="10">
        <v>1841</v>
      </c>
      <c r="F90" s="10">
        <v>5727</v>
      </c>
      <c r="G90" s="10">
        <v>3332</v>
      </c>
      <c r="H90" s="10">
        <v>1169</v>
      </c>
      <c r="I90" s="10">
        <v>2283</v>
      </c>
      <c r="J90" s="10">
        <v>331</v>
      </c>
      <c r="K90" s="10">
        <v>0</v>
      </c>
      <c r="L90" s="51">
        <v>0</v>
      </c>
      <c r="M90" s="10">
        <v>0</v>
      </c>
      <c r="N90" s="43">
        <f t="shared" si="1"/>
        <v>221864</v>
      </c>
    </row>
    <row r="91" spans="1:14" ht="25.5" x14ac:dyDescent="0.25">
      <c r="A91" s="11" t="s">
        <v>168</v>
      </c>
      <c r="B91" s="9" t="s">
        <v>169</v>
      </c>
      <c r="C91" s="10">
        <v>284772</v>
      </c>
      <c r="D91" s="10">
        <v>55749</v>
      </c>
      <c r="E91" s="10">
        <v>3136</v>
      </c>
      <c r="F91" s="10">
        <v>9648</v>
      </c>
      <c r="G91" s="10">
        <v>7195</v>
      </c>
      <c r="H91" s="10">
        <v>2246</v>
      </c>
      <c r="I91" s="10">
        <v>4927</v>
      </c>
      <c r="J91" s="10">
        <v>557</v>
      </c>
      <c r="K91" s="10">
        <v>0</v>
      </c>
      <c r="L91" s="51">
        <v>10336</v>
      </c>
      <c r="M91" s="10">
        <v>0</v>
      </c>
      <c r="N91" s="43">
        <f t="shared" si="1"/>
        <v>378566</v>
      </c>
    </row>
    <row r="92" spans="1:14" ht="25.5" x14ac:dyDescent="0.25">
      <c r="A92" s="11" t="s">
        <v>170</v>
      </c>
      <c r="B92" s="9" t="s">
        <v>171</v>
      </c>
      <c r="C92" s="10">
        <v>691570</v>
      </c>
      <c r="D92" s="10">
        <v>152550</v>
      </c>
      <c r="E92" s="10">
        <v>4383</v>
      </c>
      <c r="F92" s="10">
        <v>11779</v>
      </c>
      <c r="G92" s="10">
        <v>17039</v>
      </c>
      <c r="H92" s="10">
        <v>7501</v>
      </c>
      <c r="I92" s="10">
        <v>17299</v>
      </c>
      <c r="J92" s="10">
        <v>651</v>
      </c>
      <c r="K92" s="10">
        <v>0</v>
      </c>
      <c r="L92" s="51">
        <v>85397</v>
      </c>
      <c r="M92" s="10">
        <v>0</v>
      </c>
      <c r="N92" s="43">
        <f t="shared" si="1"/>
        <v>988169</v>
      </c>
    </row>
    <row r="93" spans="1:14" ht="25.5" x14ac:dyDescent="0.25">
      <c r="A93" s="11" t="s">
        <v>172</v>
      </c>
      <c r="B93" s="9" t="s">
        <v>173</v>
      </c>
      <c r="C93" s="10">
        <v>418556</v>
      </c>
      <c r="D93" s="10">
        <v>87130</v>
      </c>
      <c r="E93" s="10">
        <v>2863</v>
      </c>
      <c r="F93" s="10">
        <v>8327</v>
      </c>
      <c r="G93" s="10">
        <v>6096</v>
      </c>
      <c r="H93" s="10">
        <v>4215</v>
      </c>
      <c r="I93" s="10">
        <v>7988</v>
      </c>
      <c r="J93" s="10">
        <v>464</v>
      </c>
      <c r="K93" s="10">
        <v>0</v>
      </c>
      <c r="L93" s="51">
        <v>0</v>
      </c>
      <c r="M93" s="10">
        <v>0</v>
      </c>
      <c r="N93" s="43">
        <f t="shared" si="1"/>
        <v>535639</v>
      </c>
    </row>
    <row r="94" spans="1:14" ht="25.5" x14ac:dyDescent="0.25">
      <c r="A94" s="11" t="s">
        <v>174</v>
      </c>
      <c r="B94" s="9" t="s">
        <v>175</v>
      </c>
      <c r="C94" s="10">
        <v>1444960</v>
      </c>
      <c r="D94" s="10">
        <v>194117</v>
      </c>
      <c r="E94" s="10">
        <v>11633</v>
      </c>
      <c r="F94" s="10">
        <v>33828</v>
      </c>
      <c r="G94" s="10">
        <v>53953</v>
      </c>
      <c r="H94" s="10">
        <v>13958</v>
      </c>
      <c r="I94" s="10">
        <v>33993</v>
      </c>
      <c r="J94" s="10">
        <v>1963</v>
      </c>
      <c r="K94" s="10">
        <v>0</v>
      </c>
      <c r="L94" s="51">
        <v>224097</v>
      </c>
      <c r="M94" s="10">
        <v>0</v>
      </c>
      <c r="N94" s="43">
        <f t="shared" si="1"/>
        <v>2012502</v>
      </c>
    </row>
    <row r="95" spans="1:14" ht="25.5" x14ac:dyDescent="0.25">
      <c r="A95" s="11" t="s">
        <v>176</v>
      </c>
      <c r="B95" s="9" t="s">
        <v>177</v>
      </c>
      <c r="C95" s="10">
        <v>116086</v>
      </c>
      <c r="D95" s="10">
        <v>55051</v>
      </c>
      <c r="E95" s="10">
        <v>1455</v>
      </c>
      <c r="F95" s="10">
        <v>4532</v>
      </c>
      <c r="G95" s="10">
        <v>1763</v>
      </c>
      <c r="H95" s="10">
        <v>817</v>
      </c>
      <c r="I95" s="10">
        <v>1347</v>
      </c>
      <c r="J95" s="10">
        <v>274</v>
      </c>
      <c r="K95" s="10">
        <v>0</v>
      </c>
      <c r="L95" s="51">
        <v>1</v>
      </c>
      <c r="M95" s="10">
        <v>0</v>
      </c>
      <c r="N95" s="43">
        <f t="shared" si="1"/>
        <v>181326</v>
      </c>
    </row>
    <row r="96" spans="1:14" ht="25.5" x14ac:dyDescent="0.25">
      <c r="A96" s="11" t="s">
        <v>178</v>
      </c>
      <c r="B96" s="9" t="s">
        <v>179</v>
      </c>
      <c r="C96" s="10">
        <v>306516</v>
      </c>
      <c r="D96" s="10">
        <v>142658</v>
      </c>
      <c r="E96" s="10">
        <v>2619</v>
      </c>
      <c r="F96" s="10">
        <v>7735</v>
      </c>
      <c r="G96" s="10">
        <v>9172</v>
      </c>
      <c r="H96" s="10">
        <v>2862</v>
      </c>
      <c r="I96" s="10">
        <v>6971</v>
      </c>
      <c r="J96" s="10">
        <v>444</v>
      </c>
      <c r="K96" s="10">
        <v>0</v>
      </c>
      <c r="L96" s="51">
        <v>0</v>
      </c>
      <c r="M96" s="10">
        <v>0</v>
      </c>
      <c r="N96" s="43">
        <f t="shared" si="1"/>
        <v>478977</v>
      </c>
    </row>
    <row r="97" spans="1:14" ht="25.5" x14ac:dyDescent="0.25">
      <c r="A97" s="11" t="s">
        <v>180</v>
      </c>
      <c r="B97" s="9" t="s">
        <v>181</v>
      </c>
      <c r="C97" s="10">
        <v>230280</v>
      </c>
      <c r="D97" s="10">
        <v>73261</v>
      </c>
      <c r="E97" s="10">
        <v>2830</v>
      </c>
      <c r="F97" s="10">
        <v>8752</v>
      </c>
      <c r="G97" s="10">
        <v>5508</v>
      </c>
      <c r="H97" s="10">
        <v>1677</v>
      </c>
      <c r="I97" s="10">
        <v>3349</v>
      </c>
      <c r="J97" s="10">
        <v>510</v>
      </c>
      <c r="K97" s="10">
        <v>0</v>
      </c>
      <c r="L97" s="51">
        <v>16501</v>
      </c>
      <c r="M97" s="10">
        <v>0</v>
      </c>
      <c r="N97" s="43">
        <f t="shared" si="1"/>
        <v>342668</v>
      </c>
    </row>
    <row r="98" spans="1:14" ht="25.5" x14ac:dyDescent="0.25">
      <c r="A98" s="11" t="s">
        <v>182</v>
      </c>
      <c r="B98" s="9" t="s">
        <v>183</v>
      </c>
      <c r="C98" s="10">
        <v>166222</v>
      </c>
      <c r="D98" s="10">
        <v>38414</v>
      </c>
      <c r="E98" s="10">
        <v>1912</v>
      </c>
      <c r="F98" s="10">
        <v>5912</v>
      </c>
      <c r="G98" s="10">
        <v>3888</v>
      </c>
      <c r="H98" s="10">
        <v>1265</v>
      </c>
      <c r="I98" s="10">
        <v>2695</v>
      </c>
      <c r="J98" s="10">
        <v>340</v>
      </c>
      <c r="K98" s="10">
        <v>0</v>
      </c>
      <c r="L98" s="51">
        <v>0</v>
      </c>
      <c r="M98" s="10">
        <v>0</v>
      </c>
      <c r="N98" s="43">
        <f t="shared" si="1"/>
        <v>220648</v>
      </c>
    </row>
    <row r="99" spans="1:14" ht="25.5" x14ac:dyDescent="0.25">
      <c r="A99" s="11" t="s">
        <v>184</v>
      </c>
      <c r="B99" s="9" t="s">
        <v>185</v>
      </c>
      <c r="C99" s="10">
        <v>443528</v>
      </c>
      <c r="D99" s="10">
        <v>141913</v>
      </c>
      <c r="E99" s="10">
        <v>3968</v>
      </c>
      <c r="F99" s="10">
        <v>12353</v>
      </c>
      <c r="G99" s="10">
        <v>10486</v>
      </c>
      <c r="H99" s="10">
        <v>3809</v>
      </c>
      <c r="I99" s="10">
        <v>8240</v>
      </c>
      <c r="J99" s="10">
        <v>697</v>
      </c>
      <c r="K99" s="10">
        <v>0</v>
      </c>
      <c r="L99" s="51">
        <v>19163</v>
      </c>
      <c r="M99" s="10">
        <v>0</v>
      </c>
      <c r="N99" s="43">
        <f t="shared" si="1"/>
        <v>644157</v>
      </c>
    </row>
    <row r="100" spans="1:14" ht="25.5" x14ac:dyDescent="0.25">
      <c r="A100" s="11" t="s">
        <v>186</v>
      </c>
      <c r="B100" s="9" t="s">
        <v>187</v>
      </c>
      <c r="C100" s="10">
        <v>524372</v>
      </c>
      <c r="D100" s="10">
        <v>213843</v>
      </c>
      <c r="E100" s="10">
        <v>3996</v>
      </c>
      <c r="F100" s="10">
        <v>10532</v>
      </c>
      <c r="G100" s="10">
        <v>9140</v>
      </c>
      <c r="H100" s="10">
        <v>5561</v>
      </c>
      <c r="I100" s="10">
        <v>11208</v>
      </c>
      <c r="J100" s="10">
        <v>734</v>
      </c>
      <c r="K100" s="10">
        <v>0</v>
      </c>
      <c r="L100" s="51">
        <v>13013</v>
      </c>
      <c r="M100" s="10">
        <v>0</v>
      </c>
      <c r="N100" s="43">
        <f t="shared" si="1"/>
        <v>792399</v>
      </c>
    </row>
    <row r="101" spans="1:14" ht="25.5" x14ac:dyDescent="0.25">
      <c r="A101" s="11" t="s">
        <v>188</v>
      </c>
      <c r="B101" s="9" t="s">
        <v>189</v>
      </c>
      <c r="C101" s="10">
        <v>166636</v>
      </c>
      <c r="D101" s="10">
        <v>59151</v>
      </c>
      <c r="E101" s="10">
        <v>1901</v>
      </c>
      <c r="F101" s="10">
        <v>5808</v>
      </c>
      <c r="G101" s="10">
        <v>2846</v>
      </c>
      <c r="H101" s="10">
        <v>1299</v>
      </c>
      <c r="I101" s="10">
        <v>2405</v>
      </c>
      <c r="J101" s="10">
        <v>352</v>
      </c>
      <c r="K101" s="10">
        <v>0</v>
      </c>
      <c r="L101" s="51">
        <v>0</v>
      </c>
      <c r="M101" s="10">
        <v>0</v>
      </c>
      <c r="N101" s="43">
        <f t="shared" si="1"/>
        <v>240398</v>
      </c>
    </row>
    <row r="102" spans="1:14" ht="25.5" x14ac:dyDescent="0.25">
      <c r="A102" s="11" t="s">
        <v>190</v>
      </c>
      <c r="B102" s="9" t="s">
        <v>191</v>
      </c>
      <c r="C102" s="10">
        <v>92978</v>
      </c>
      <c r="D102" s="10">
        <v>32120</v>
      </c>
      <c r="E102" s="10">
        <v>1095</v>
      </c>
      <c r="F102" s="10">
        <v>3358</v>
      </c>
      <c r="G102" s="10">
        <v>846</v>
      </c>
      <c r="H102" s="10">
        <v>708</v>
      </c>
      <c r="I102" s="10">
        <v>993</v>
      </c>
      <c r="J102" s="10">
        <v>196</v>
      </c>
      <c r="K102" s="10">
        <v>0</v>
      </c>
      <c r="L102" s="51">
        <v>0</v>
      </c>
      <c r="M102" s="10">
        <v>0</v>
      </c>
      <c r="N102" s="43">
        <f t="shared" si="1"/>
        <v>132294</v>
      </c>
    </row>
    <row r="103" spans="1:14" ht="25.5" x14ac:dyDescent="0.25">
      <c r="A103" s="11" t="s">
        <v>192</v>
      </c>
      <c r="B103" s="9" t="s">
        <v>193</v>
      </c>
      <c r="C103" s="10">
        <v>162164</v>
      </c>
      <c r="D103" s="10">
        <v>52150</v>
      </c>
      <c r="E103" s="10">
        <v>1959</v>
      </c>
      <c r="F103" s="10">
        <v>6142</v>
      </c>
      <c r="G103" s="10">
        <v>3051</v>
      </c>
      <c r="H103" s="10">
        <v>1159</v>
      </c>
      <c r="I103" s="10">
        <v>2200</v>
      </c>
      <c r="J103" s="10">
        <v>357</v>
      </c>
      <c r="K103" s="10">
        <v>0</v>
      </c>
      <c r="L103" s="51">
        <v>0</v>
      </c>
      <c r="M103" s="10">
        <v>0</v>
      </c>
      <c r="N103" s="43">
        <f t="shared" si="1"/>
        <v>229182</v>
      </c>
    </row>
    <row r="104" spans="1:14" ht="25.5" x14ac:dyDescent="0.25">
      <c r="A104" s="11" t="s">
        <v>194</v>
      </c>
      <c r="B104" s="9" t="s">
        <v>195</v>
      </c>
      <c r="C104" s="10">
        <v>304176</v>
      </c>
      <c r="D104" s="10">
        <v>102942</v>
      </c>
      <c r="E104" s="10">
        <v>3369</v>
      </c>
      <c r="F104" s="10">
        <v>10395</v>
      </c>
      <c r="G104" s="10">
        <v>8805</v>
      </c>
      <c r="H104" s="10">
        <v>2380</v>
      </c>
      <c r="I104" s="10">
        <v>5298</v>
      </c>
      <c r="J104" s="10">
        <v>599</v>
      </c>
      <c r="K104" s="10">
        <v>0</v>
      </c>
      <c r="L104" s="51">
        <v>0</v>
      </c>
      <c r="M104" s="10">
        <v>0</v>
      </c>
      <c r="N104" s="43">
        <f t="shared" si="1"/>
        <v>437964</v>
      </c>
    </row>
    <row r="105" spans="1:14" ht="25.5" x14ac:dyDescent="0.25">
      <c r="A105" s="11" t="s">
        <v>196</v>
      </c>
      <c r="B105" s="9" t="s">
        <v>197</v>
      </c>
      <c r="C105" s="10">
        <v>114974</v>
      </c>
      <c r="D105" s="10">
        <v>30794</v>
      </c>
      <c r="E105" s="10">
        <v>1120</v>
      </c>
      <c r="F105" s="10">
        <v>3684</v>
      </c>
      <c r="G105" s="10">
        <v>1162</v>
      </c>
      <c r="H105" s="10">
        <v>872</v>
      </c>
      <c r="I105" s="10">
        <v>1326</v>
      </c>
      <c r="J105" s="10">
        <v>186</v>
      </c>
      <c r="K105" s="10">
        <v>0</v>
      </c>
      <c r="L105" s="51">
        <v>0</v>
      </c>
      <c r="M105" s="10">
        <v>0</v>
      </c>
      <c r="N105" s="43">
        <f t="shared" si="1"/>
        <v>154118</v>
      </c>
    </row>
    <row r="106" spans="1:14" ht="25.5" x14ac:dyDescent="0.25">
      <c r="A106" s="11" t="s">
        <v>198</v>
      </c>
      <c r="B106" s="9" t="s">
        <v>199</v>
      </c>
      <c r="C106" s="10">
        <v>151058</v>
      </c>
      <c r="D106" s="10">
        <v>53962</v>
      </c>
      <c r="E106" s="10">
        <v>1765</v>
      </c>
      <c r="F106" s="10">
        <v>5441</v>
      </c>
      <c r="G106" s="10">
        <v>3104</v>
      </c>
      <c r="H106" s="10">
        <v>1144</v>
      </c>
      <c r="I106" s="10">
        <v>2218</v>
      </c>
      <c r="J106" s="10">
        <v>317</v>
      </c>
      <c r="K106" s="10">
        <v>0</v>
      </c>
      <c r="L106" s="51">
        <v>5657</v>
      </c>
      <c r="M106" s="10">
        <v>0</v>
      </c>
      <c r="N106" s="43">
        <f t="shared" si="1"/>
        <v>224666</v>
      </c>
    </row>
    <row r="107" spans="1:14" ht="25.5" x14ac:dyDescent="0.25">
      <c r="A107" s="11" t="s">
        <v>200</v>
      </c>
      <c r="B107" s="9" t="s">
        <v>201</v>
      </c>
      <c r="C107" s="10">
        <v>295236</v>
      </c>
      <c r="D107" s="10">
        <v>52579</v>
      </c>
      <c r="E107" s="10">
        <v>3353</v>
      </c>
      <c r="F107" s="10">
        <v>10342</v>
      </c>
      <c r="G107" s="10">
        <v>7809</v>
      </c>
      <c r="H107" s="10">
        <v>2268</v>
      </c>
      <c r="I107" s="10">
        <v>4919</v>
      </c>
      <c r="J107" s="10">
        <v>616</v>
      </c>
      <c r="K107" s="10">
        <v>0</v>
      </c>
      <c r="L107" s="51">
        <v>0</v>
      </c>
      <c r="M107" s="10">
        <v>0</v>
      </c>
      <c r="N107" s="43">
        <f t="shared" si="1"/>
        <v>377122</v>
      </c>
    </row>
    <row r="108" spans="1:14" ht="25.5" x14ac:dyDescent="0.25">
      <c r="A108" s="11" t="s">
        <v>202</v>
      </c>
      <c r="B108" s="9" t="s">
        <v>203</v>
      </c>
      <c r="C108" s="10">
        <v>113840</v>
      </c>
      <c r="D108" s="10">
        <v>60070</v>
      </c>
      <c r="E108" s="10">
        <v>1891</v>
      </c>
      <c r="F108" s="10">
        <v>5905</v>
      </c>
      <c r="G108" s="10">
        <v>714</v>
      </c>
      <c r="H108" s="10">
        <v>605</v>
      </c>
      <c r="I108" s="10">
        <v>458</v>
      </c>
      <c r="J108" s="10">
        <v>342</v>
      </c>
      <c r="K108" s="10">
        <v>0</v>
      </c>
      <c r="L108" s="51">
        <v>0</v>
      </c>
      <c r="M108" s="10">
        <v>0</v>
      </c>
      <c r="N108" s="43">
        <f t="shared" si="1"/>
        <v>183825</v>
      </c>
    </row>
    <row r="109" spans="1:14" x14ac:dyDescent="0.25">
      <c r="A109" s="11" t="s">
        <v>204</v>
      </c>
      <c r="B109" s="9" t="s">
        <v>205</v>
      </c>
      <c r="C109" s="10">
        <v>98870</v>
      </c>
      <c r="D109" s="10">
        <v>49830</v>
      </c>
      <c r="E109" s="10">
        <v>1618</v>
      </c>
      <c r="F109" s="10">
        <v>5060</v>
      </c>
      <c r="G109" s="10">
        <v>710</v>
      </c>
      <c r="H109" s="10">
        <v>533</v>
      </c>
      <c r="I109" s="10">
        <v>456</v>
      </c>
      <c r="J109" s="10">
        <v>292</v>
      </c>
      <c r="K109" s="10">
        <v>0</v>
      </c>
      <c r="L109" s="51">
        <v>0</v>
      </c>
      <c r="M109" s="10">
        <v>0</v>
      </c>
      <c r="N109" s="43">
        <f t="shared" si="1"/>
        <v>157369</v>
      </c>
    </row>
    <row r="110" spans="1:14" ht="25.5" x14ac:dyDescent="0.25">
      <c r="A110" s="11" t="s">
        <v>206</v>
      </c>
      <c r="B110" s="9" t="s">
        <v>207</v>
      </c>
      <c r="C110" s="10">
        <v>116196</v>
      </c>
      <c r="D110" s="10">
        <v>52788</v>
      </c>
      <c r="E110" s="10">
        <v>1765</v>
      </c>
      <c r="F110" s="10">
        <v>5509</v>
      </c>
      <c r="G110" s="10">
        <v>1353</v>
      </c>
      <c r="H110" s="10">
        <v>688</v>
      </c>
      <c r="I110" s="10">
        <v>867</v>
      </c>
      <c r="J110" s="10">
        <v>316</v>
      </c>
      <c r="K110" s="10">
        <v>0</v>
      </c>
      <c r="L110" s="51">
        <v>0</v>
      </c>
      <c r="M110" s="10">
        <v>0</v>
      </c>
      <c r="N110" s="43">
        <f t="shared" si="1"/>
        <v>179482</v>
      </c>
    </row>
    <row r="111" spans="1:14" ht="25.5" x14ac:dyDescent="0.25">
      <c r="A111" s="11" t="s">
        <v>208</v>
      </c>
      <c r="B111" s="9" t="s">
        <v>209</v>
      </c>
      <c r="C111" s="10">
        <v>291842</v>
      </c>
      <c r="D111" s="10">
        <v>66759</v>
      </c>
      <c r="E111" s="10">
        <v>2604</v>
      </c>
      <c r="F111" s="10">
        <v>7848</v>
      </c>
      <c r="G111" s="10">
        <v>8769</v>
      </c>
      <c r="H111" s="10">
        <v>2612</v>
      </c>
      <c r="I111" s="10">
        <v>6444</v>
      </c>
      <c r="J111" s="10">
        <v>464</v>
      </c>
      <c r="K111" s="10">
        <v>0</v>
      </c>
      <c r="L111" s="51">
        <v>5598</v>
      </c>
      <c r="M111" s="10">
        <v>0</v>
      </c>
      <c r="N111" s="43">
        <f t="shared" si="1"/>
        <v>392940</v>
      </c>
    </row>
    <row r="112" spans="1:14" ht="38.25" x14ac:dyDescent="0.25">
      <c r="A112" s="11" t="s">
        <v>210</v>
      </c>
      <c r="B112" s="9" t="s">
        <v>211</v>
      </c>
      <c r="C112" s="10">
        <v>617890</v>
      </c>
      <c r="D112" s="10">
        <v>184820</v>
      </c>
      <c r="E112" s="10">
        <v>5566</v>
      </c>
      <c r="F112" s="10">
        <v>15182</v>
      </c>
      <c r="G112" s="10">
        <v>10784</v>
      </c>
      <c r="H112" s="10">
        <v>6097</v>
      </c>
      <c r="I112" s="10">
        <v>11294</v>
      </c>
      <c r="J112" s="10">
        <v>1156</v>
      </c>
      <c r="K112" s="10">
        <v>0</v>
      </c>
      <c r="L112" s="51">
        <v>0</v>
      </c>
      <c r="M112" s="10">
        <v>0</v>
      </c>
      <c r="N112" s="43">
        <f t="shared" si="1"/>
        <v>852789</v>
      </c>
    </row>
    <row r="113" spans="1:14" ht="25.5" x14ac:dyDescent="0.25">
      <c r="A113" s="11" t="s">
        <v>212</v>
      </c>
      <c r="B113" s="9" t="s">
        <v>213</v>
      </c>
      <c r="C113" s="10">
        <v>311410</v>
      </c>
      <c r="D113" s="10">
        <v>112665</v>
      </c>
      <c r="E113" s="10">
        <v>2919</v>
      </c>
      <c r="F113" s="10">
        <v>9269</v>
      </c>
      <c r="G113" s="10">
        <v>4813</v>
      </c>
      <c r="H113" s="10">
        <v>2514</v>
      </c>
      <c r="I113" s="10">
        <v>4335</v>
      </c>
      <c r="J113" s="10">
        <v>587</v>
      </c>
      <c r="K113" s="10">
        <v>0</v>
      </c>
      <c r="L113" s="51">
        <v>13735</v>
      </c>
      <c r="M113" s="10">
        <v>0</v>
      </c>
      <c r="N113" s="43">
        <f t="shared" si="1"/>
        <v>462247</v>
      </c>
    </row>
    <row r="114" spans="1:14" ht="25.5" x14ac:dyDescent="0.25">
      <c r="A114" s="11" t="s">
        <v>214</v>
      </c>
      <c r="B114" s="9" t="s">
        <v>215</v>
      </c>
      <c r="C114" s="10">
        <v>430368</v>
      </c>
      <c r="D114" s="10">
        <v>61279</v>
      </c>
      <c r="E114" s="10">
        <v>4249</v>
      </c>
      <c r="F114" s="10">
        <v>12880</v>
      </c>
      <c r="G114" s="10">
        <v>13199</v>
      </c>
      <c r="H114" s="10">
        <v>3671</v>
      </c>
      <c r="I114" s="10">
        <v>8978</v>
      </c>
      <c r="J114" s="10">
        <v>748</v>
      </c>
      <c r="K114" s="10">
        <v>0</v>
      </c>
      <c r="L114" s="51">
        <v>0</v>
      </c>
      <c r="M114" s="10">
        <v>0</v>
      </c>
      <c r="N114" s="43">
        <f t="shared" si="1"/>
        <v>535372</v>
      </c>
    </row>
    <row r="115" spans="1:14" ht="25.5" x14ac:dyDescent="0.25">
      <c r="A115" s="11" t="s">
        <v>216</v>
      </c>
      <c r="B115" s="9" t="s">
        <v>217</v>
      </c>
      <c r="C115" s="10">
        <v>73190</v>
      </c>
      <c r="D115" s="10">
        <v>30971</v>
      </c>
      <c r="E115" s="10">
        <v>1002</v>
      </c>
      <c r="F115" s="10">
        <v>3144</v>
      </c>
      <c r="G115" s="10">
        <v>433</v>
      </c>
      <c r="H115" s="10">
        <v>470</v>
      </c>
      <c r="I115" s="10">
        <v>485</v>
      </c>
      <c r="J115" s="10">
        <v>186</v>
      </c>
      <c r="K115" s="10">
        <v>0</v>
      </c>
      <c r="L115" s="51">
        <v>0</v>
      </c>
      <c r="M115" s="10">
        <v>0</v>
      </c>
      <c r="N115" s="43">
        <f t="shared" si="1"/>
        <v>109881</v>
      </c>
    </row>
    <row r="116" spans="1:14" ht="25.5" x14ac:dyDescent="0.25">
      <c r="A116" s="11" t="s">
        <v>218</v>
      </c>
      <c r="B116" s="9" t="s">
        <v>219</v>
      </c>
      <c r="C116" s="10">
        <v>1438236</v>
      </c>
      <c r="D116" s="10">
        <v>426900</v>
      </c>
      <c r="E116" s="10">
        <v>9339</v>
      </c>
      <c r="F116" s="10">
        <v>28235</v>
      </c>
      <c r="G116" s="10">
        <v>39202</v>
      </c>
      <c r="H116" s="10">
        <v>14098</v>
      </c>
      <c r="I116" s="10">
        <v>34600</v>
      </c>
      <c r="J116" s="10">
        <v>1714</v>
      </c>
      <c r="K116" s="10">
        <v>0</v>
      </c>
      <c r="L116" s="51">
        <v>0</v>
      </c>
      <c r="M116" s="10">
        <v>0</v>
      </c>
      <c r="N116" s="43">
        <f t="shared" si="1"/>
        <v>1992324</v>
      </c>
    </row>
    <row r="117" spans="1:14" ht="25.5" x14ac:dyDescent="0.25">
      <c r="A117" s="11" t="s">
        <v>220</v>
      </c>
      <c r="B117" s="9" t="s">
        <v>221</v>
      </c>
      <c r="C117" s="10">
        <v>265768</v>
      </c>
      <c r="D117" s="10">
        <v>67393</v>
      </c>
      <c r="E117" s="10">
        <v>3067</v>
      </c>
      <c r="F117" s="10">
        <v>9731</v>
      </c>
      <c r="G117" s="10">
        <v>5418</v>
      </c>
      <c r="H117" s="10">
        <v>1910</v>
      </c>
      <c r="I117" s="10">
        <v>3580</v>
      </c>
      <c r="J117" s="10">
        <v>564</v>
      </c>
      <c r="K117" s="10">
        <v>0</v>
      </c>
      <c r="L117" s="51">
        <v>0</v>
      </c>
      <c r="M117" s="10">
        <v>0</v>
      </c>
      <c r="N117" s="43">
        <f t="shared" si="1"/>
        <v>357431</v>
      </c>
    </row>
    <row r="118" spans="1:14" ht="25.5" x14ac:dyDescent="0.25">
      <c r="A118" s="11" t="s">
        <v>222</v>
      </c>
      <c r="B118" s="9" t="s">
        <v>223</v>
      </c>
      <c r="C118" s="10">
        <v>108176</v>
      </c>
      <c r="D118" s="10">
        <v>39993</v>
      </c>
      <c r="E118" s="10">
        <v>1332</v>
      </c>
      <c r="F118" s="10">
        <v>4118</v>
      </c>
      <c r="G118" s="10">
        <v>1977</v>
      </c>
      <c r="H118" s="10">
        <v>788</v>
      </c>
      <c r="I118" s="10">
        <v>1492</v>
      </c>
      <c r="J118" s="10">
        <v>239</v>
      </c>
      <c r="K118" s="10">
        <v>0</v>
      </c>
      <c r="L118" s="51">
        <v>0</v>
      </c>
      <c r="M118" s="10">
        <v>0</v>
      </c>
      <c r="N118" s="43">
        <f t="shared" si="1"/>
        <v>158115</v>
      </c>
    </row>
    <row r="119" spans="1:14" ht="25.5" x14ac:dyDescent="0.25">
      <c r="A119" s="11" t="s">
        <v>224</v>
      </c>
      <c r="B119" s="9" t="s">
        <v>225</v>
      </c>
      <c r="C119" s="10">
        <v>176126</v>
      </c>
      <c r="D119" s="10">
        <v>52870</v>
      </c>
      <c r="E119" s="10">
        <v>2165</v>
      </c>
      <c r="F119" s="10">
        <v>6780</v>
      </c>
      <c r="G119" s="10">
        <v>3146</v>
      </c>
      <c r="H119" s="10">
        <v>1253</v>
      </c>
      <c r="I119" s="10">
        <v>2147</v>
      </c>
      <c r="J119" s="10">
        <v>380</v>
      </c>
      <c r="K119" s="10">
        <v>0</v>
      </c>
      <c r="L119" s="51">
        <v>0</v>
      </c>
      <c r="M119" s="10">
        <v>0</v>
      </c>
      <c r="N119" s="43">
        <f t="shared" si="1"/>
        <v>244867</v>
      </c>
    </row>
    <row r="120" spans="1:14" ht="25.5" x14ac:dyDescent="0.25">
      <c r="A120" s="11" t="s">
        <v>226</v>
      </c>
      <c r="B120" s="9" t="s">
        <v>227</v>
      </c>
      <c r="C120" s="10">
        <v>345968</v>
      </c>
      <c r="D120" s="10">
        <v>104960</v>
      </c>
      <c r="E120" s="10">
        <v>3474</v>
      </c>
      <c r="F120" s="10">
        <v>11133</v>
      </c>
      <c r="G120" s="10">
        <v>8917</v>
      </c>
      <c r="H120" s="10">
        <v>2686</v>
      </c>
      <c r="I120" s="10">
        <v>5821</v>
      </c>
      <c r="J120" s="10">
        <v>604</v>
      </c>
      <c r="K120" s="10">
        <v>0</v>
      </c>
      <c r="L120" s="51">
        <v>0</v>
      </c>
      <c r="M120" s="10">
        <v>0</v>
      </c>
      <c r="N120" s="43">
        <f t="shared" si="1"/>
        <v>483563</v>
      </c>
    </row>
    <row r="121" spans="1:14" ht="25.5" x14ac:dyDescent="0.25">
      <c r="A121" s="11" t="s">
        <v>228</v>
      </c>
      <c r="B121" s="9" t="s">
        <v>229</v>
      </c>
      <c r="C121" s="10">
        <v>382966</v>
      </c>
      <c r="D121" s="10">
        <v>180546</v>
      </c>
      <c r="E121" s="10">
        <v>5244</v>
      </c>
      <c r="F121" s="10">
        <v>16514</v>
      </c>
      <c r="G121" s="10">
        <v>4539</v>
      </c>
      <c r="H121" s="10">
        <v>2448</v>
      </c>
      <c r="I121" s="10">
        <v>3358</v>
      </c>
      <c r="J121" s="10">
        <v>945</v>
      </c>
      <c r="K121" s="10">
        <v>0</v>
      </c>
      <c r="L121" s="51">
        <v>9532</v>
      </c>
      <c r="M121" s="10">
        <v>0</v>
      </c>
      <c r="N121" s="43">
        <f t="shared" si="1"/>
        <v>606092</v>
      </c>
    </row>
    <row r="122" spans="1:14" ht="25.5" x14ac:dyDescent="0.25">
      <c r="A122" s="11" t="s">
        <v>230</v>
      </c>
      <c r="B122" s="9" t="s">
        <v>231</v>
      </c>
      <c r="C122" s="10">
        <v>332976</v>
      </c>
      <c r="D122" s="10">
        <v>160442</v>
      </c>
      <c r="E122" s="10">
        <v>3006</v>
      </c>
      <c r="F122" s="10">
        <v>9124</v>
      </c>
      <c r="G122" s="10">
        <v>5366</v>
      </c>
      <c r="H122" s="10">
        <v>2934</v>
      </c>
      <c r="I122" s="10">
        <v>5327</v>
      </c>
      <c r="J122" s="10">
        <v>554</v>
      </c>
      <c r="K122" s="10">
        <v>0</v>
      </c>
      <c r="L122" s="51">
        <v>0</v>
      </c>
      <c r="M122" s="10">
        <v>0</v>
      </c>
      <c r="N122" s="43">
        <f t="shared" si="1"/>
        <v>519729</v>
      </c>
    </row>
    <row r="123" spans="1:14" ht="38.25" x14ac:dyDescent="0.25">
      <c r="A123" s="11" t="s">
        <v>232</v>
      </c>
      <c r="B123" s="9" t="s">
        <v>233</v>
      </c>
      <c r="C123" s="10">
        <v>94516</v>
      </c>
      <c r="D123" s="10">
        <v>37647</v>
      </c>
      <c r="E123" s="10">
        <v>1367</v>
      </c>
      <c r="F123" s="10">
        <v>4246</v>
      </c>
      <c r="G123" s="10">
        <v>1177</v>
      </c>
      <c r="H123" s="10">
        <v>596</v>
      </c>
      <c r="I123" s="10">
        <v>828</v>
      </c>
      <c r="J123" s="10">
        <v>249</v>
      </c>
      <c r="K123" s="10">
        <v>0</v>
      </c>
      <c r="L123" s="51">
        <v>0</v>
      </c>
      <c r="M123" s="10">
        <v>0</v>
      </c>
      <c r="N123" s="43">
        <f t="shared" si="1"/>
        <v>140626</v>
      </c>
    </row>
    <row r="124" spans="1:14" ht="25.5" x14ac:dyDescent="0.25">
      <c r="A124" s="11" t="s">
        <v>234</v>
      </c>
      <c r="B124" s="9" t="s">
        <v>235</v>
      </c>
      <c r="C124" s="10">
        <v>644124</v>
      </c>
      <c r="D124" s="10">
        <v>204038</v>
      </c>
      <c r="E124" s="10">
        <v>4468</v>
      </c>
      <c r="F124" s="10">
        <v>12829</v>
      </c>
      <c r="G124" s="10">
        <v>15556</v>
      </c>
      <c r="H124" s="10">
        <v>6507</v>
      </c>
      <c r="I124" s="10">
        <v>14951</v>
      </c>
      <c r="J124" s="10">
        <v>796</v>
      </c>
      <c r="K124" s="10">
        <v>0</v>
      </c>
      <c r="L124" s="51">
        <v>81018</v>
      </c>
      <c r="M124" s="10">
        <v>0</v>
      </c>
      <c r="N124" s="43">
        <f t="shared" si="1"/>
        <v>984287</v>
      </c>
    </row>
    <row r="125" spans="1:14" ht="25.5" x14ac:dyDescent="0.25">
      <c r="A125" s="11" t="s">
        <v>236</v>
      </c>
      <c r="B125" s="9" t="s">
        <v>237</v>
      </c>
      <c r="C125" s="10">
        <v>282004</v>
      </c>
      <c r="D125" s="10">
        <v>60383</v>
      </c>
      <c r="E125" s="10">
        <v>3180</v>
      </c>
      <c r="F125" s="10">
        <v>9795</v>
      </c>
      <c r="G125" s="10">
        <v>8028</v>
      </c>
      <c r="H125" s="10">
        <v>2189</v>
      </c>
      <c r="I125" s="10">
        <v>4804</v>
      </c>
      <c r="J125" s="10">
        <v>569</v>
      </c>
      <c r="K125" s="10">
        <v>0</v>
      </c>
      <c r="L125" s="51">
        <v>0</v>
      </c>
      <c r="M125" s="10">
        <v>0</v>
      </c>
      <c r="N125" s="43">
        <f t="shared" si="1"/>
        <v>370952</v>
      </c>
    </row>
    <row r="126" spans="1:14" ht="25.5" x14ac:dyDescent="0.25">
      <c r="A126" s="11" t="s">
        <v>238</v>
      </c>
      <c r="B126" s="9" t="s">
        <v>239</v>
      </c>
      <c r="C126" s="10">
        <v>190672</v>
      </c>
      <c r="D126" s="10">
        <v>66643</v>
      </c>
      <c r="E126" s="10">
        <v>2302</v>
      </c>
      <c r="F126" s="10">
        <v>7144</v>
      </c>
      <c r="G126" s="10">
        <v>4162</v>
      </c>
      <c r="H126" s="10">
        <v>1397</v>
      </c>
      <c r="I126" s="10">
        <v>2680</v>
      </c>
      <c r="J126" s="10">
        <v>412</v>
      </c>
      <c r="K126" s="10">
        <v>0</v>
      </c>
      <c r="L126" s="51">
        <v>0</v>
      </c>
      <c r="M126" s="10">
        <v>0</v>
      </c>
      <c r="N126" s="43">
        <f t="shared" si="1"/>
        <v>275412</v>
      </c>
    </row>
    <row r="127" spans="1:14" ht="25.5" x14ac:dyDescent="0.25">
      <c r="A127" s="11" t="s">
        <v>240</v>
      </c>
      <c r="B127" s="9" t="s">
        <v>241</v>
      </c>
      <c r="C127" s="10">
        <v>481128</v>
      </c>
      <c r="D127" s="10">
        <v>128415</v>
      </c>
      <c r="E127" s="10">
        <v>4587</v>
      </c>
      <c r="F127" s="10">
        <v>14744</v>
      </c>
      <c r="G127" s="10">
        <v>4420</v>
      </c>
      <c r="H127" s="10">
        <v>3784</v>
      </c>
      <c r="I127" s="10">
        <v>5303</v>
      </c>
      <c r="J127" s="10">
        <v>903</v>
      </c>
      <c r="K127" s="10">
        <v>0</v>
      </c>
      <c r="L127" s="51">
        <v>48512</v>
      </c>
      <c r="M127" s="10">
        <v>0</v>
      </c>
      <c r="N127" s="43">
        <f t="shared" si="1"/>
        <v>691796</v>
      </c>
    </row>
    <row r="128" spans="1:14" ht="25.5" x14ac:dyDescent="0.25">
      <c r="A128" s="11" t="s">
        <v>242</v>
      </c>
      <c r="B128" s="9" t="s">
        <v>243</v>
      </c>
      <c r="C128" s="10">
        <v>94896</v>
      </c>
      <c r="D128" s="10">
        <v>44889</v>
      </c>
      <c r="E128" s="10">
        <v>1439</v>
      </c>
      <c r="F128" s="10">
        <v>4412</v>
      </c>
      <c r="G128" s="10">
        <v>1341</v>
      </c>
      <c r="H128" s="10">
        <v>594</v>
      </c>
      <c r="I128" s="10">
        <v>854</v>
      </c>
      <c r="J128" s="10">
        <v>263</v>
      </c>
      <c r="K128" s="10">
        <v>0</v>
      </c>
      <c r="L128" s="51">
        <v>0</v>
      </c>
      <c r="M128" s="10">
        <v>0</v>
      </c>
      <c r="N128" s="43">
        <f t="shared" si="1"/>
        <v>148688</v>
      </c>
    </row>
    <row r="129" spans="1:14" ht="25.5" x14ac:dyDescent="0.25">
      <c r="A129" s="11" t="s">
        <v>244</v>
      </c>
      <c r="B129" s="9" t="s">
        <v>245</v>
      </c>
      <c r="C129" s="10">
        <v>102992</v>
      </c>
      <c r="D129" s="10">
        <v>51433</v>
      </c>
      <c r="E129" s="10">
        <v>1534</v>
      </c>
      <c r="F129" s="10">
        <v>4733</v>
      </c>
      <c r="G129" s="10">
        <v>764</v>
      </c>
      <c r="H129" s="10">
        <v>646</v>
      </c>
      <c r="I129" s="10">
        <v>703</v>
      </c>
      <c r="J129" s="10">
        <v>274</v>
      </c>
      <c r="K129" s="10">
        <v>0</v>
      </c>
      <c r="L129" s="51">
        <v>6870</v>
      </c>
      <c r="M129" s="10">
        <v>0</v>
      </c>
      <c r="N129" s="43">
        <f t="shared" si="1"/>
        <v>169949</v>
      </c>
    </row>
    <row r="130" spans="1:14" ht="25.5" x14ac:dyDescent="0.25">
      <c r="A130" s="11" t="s">
        <v>246</v>
      </c>
      <c r="B130" s="9" t="s">
        <v>247</v>
      </c>
      <c r="C130" s="10">
        <v>99360</v>
      </c>
      <c r="D130" s="10">
        <v>40101</v>
      </c>
      <c r="E130" s="10">
        <v>1482</v>
      </c>
      <c r="F130" s="10">
        <v>4633</v>
      </c>
      <c r="G130" s="10">
        <v>1020</v>
      </c>
      <c r="H130" s="10">
        <v>595</v>
      </c>
      <c r="I130" s="10">
        <v>729</v>
      </c>
      <c r="J130" s="10">
        <v>271</v>
      </c>
      <c r="K130" s="10">
        <v>0</v>
      </c>
      <c r="L130" s="51">
        <v>6234</v>
      </c>
      <c r="M130" s="10">
        <v>0</v>
      </c>
      <c r="N130" s="43">
        <f t="shared" si="1"/>
        <v>154425</v>
      </c>
    </row>
    <row r="131" spans="1:14" ht="25.5" x14ac:dyDescent="0.25">
      <c r="A131" s="11" t="s">
        <v>248</v>
      </c>
      <c r="B131" s="9" t="s">
        <v>249</v>
      </c>
      <c r="C131" s="10">
        <v>88970</v>
      </c>
      <c r="D131" s="10">
        <v>48114</v>
      </c>
      <c r="E131" s="10">
        <v>1227</v>
      </c>
      <c r="F131" s="10">
        <v>3870</v>
      </c>
      <c r="G131" s="10">
        <v>1040</v>
      </c>
      <c r="H131" s="10">
        <v>558</v>
      </c>
      <c r="I131" s="10">
        <v>793</v>
      </c>
      <c r="J131" s="10">
        <v>232</v>
      </c>
      <c r="K131" s="10">
        <v>0</v>
      </c>
      <c r="L131" s="51">
        <v>2656</v>
      </c>
      <c r="M131" s="10">
        <v>0</v>
      </c>
      <c r="N131" s="43">
        <f t="shared" si="1"/>
        <v>147460</v>
      </c>
    </row>
    <row r="132" spans="1:14" ht="25.5" x14ac:dyDescent="0.25">
      <c r="A132" s="11" t="s">
        <v>250</v>
      </c>
      <c r="B132" s="9" t="s">
        <v>251</v>
      </c>
      <c r="C132" s="10">
        <v>199172</v>
      </c>
      <c r="D132" s="10">
        <v>85389</v>
      </c>
      <c r="E132" s="10">
        <v>2184</v>
      </c>
      <c r="F132" s="10">
        <v>6754</v>
      </c>
      <c r="G132" s="10">
        <v>5023</v>
      </c>
      <c r="H132" s="10">
        <v>1553</v>
      </c>
      <c r="I132" s="10">
        <v>3356</v>
      </c>
      <c r="J132" s="10">
        <v>403</v>
      </c>
      <c r="K132" s="10">
        <v>0</v>
      </c>
      <c r="L132" s="51">
        <v>0</v>
      </c>
      <c r="M132" s="10">
        <v>0</v>
      </c>
      <c r="N132" s="43">
        <f t="shared" si="1"/>
        <v>303834</v>
      </c>
    </row>
    <row r="133" spans="1:14" ht="25.5" x14ac:dyDescent="0.25">
      <c r="A133" s="11" t="s">
        <v>252</v>
      </c>
      <c r="B133" s="9" t="s">
        <v>253</v>
      </c>
      <c r="C133" s="10">
        <v>1262268</v>
      </c>
      <c r="D133" s="10">
        <v>273754</v>
      </c>
      <c r="E133" s="10">
        <v>9852</v>
      </c>
      <c r="F133" s="10">
        <v>29539</v>
      </c>
      <c r="G133" s="10">
        <v>37016</v>
      </c>
      <c r="H133" s="10">
        <v>11858</v>
      </c>
      <c r="I133" s="10">
        <v>26936</v>
      </c>
      <c r="J133" s="10">
        <v>1833</v>
      </c>
      <c r="K133" s="10">
        <v>0</v>
      </c>
      <c r="L133" s="51">
        <v>77626</v>
      </c>
      <c r="M133" s="10">
        <v>0</v>
      </c>
      <c r="N133" s="43">
        <f t="shared" si="1"/>
        <v>1730682</v>
      </c>
    </row>
    <row r="134" spans="1:14" ht="25.5" x14ac:dyDescent="0.25">
      <c r="A134" s="11" t="s">
        <v>254</v>
      </c>
      <c r="B134" s="9" t="s">
        <v>255</v>
      </c>
      <c r="C134" s="10">
        <v>852610</v>
      </c>
      <c r="D134" s="10">
        <v>245025</v>
      </c>
      <c r="E134" s="10">
        <v>7570</v>
      </c>
      <c r="F134" s="10">
        <v>22849</v>
      </c>
      <c r="G134" s="10">
        <v>20627</v>
      </c>
      <c r="H134" s="10">
        <v>7657</v>
      </c>
      <c r="I134" s="10">
        <v>16306</v>
      </c>
      <c r="J134" s="10">
        <v>1288</v>
      </c>
      <c r="K134" s="10">
        <v>0</v>
      </c>
      <c r="L134" s="51">
        <v>26862</v>
      </c>
      <c r="M134" s="10">
        <v>0</v>
      </c>
      <c r="N134" s="43">
        <f t="shared" si="1"/>
        <v>1200794</v>
      </c>
    </row>
    <row r="135" spans="1:14" ht="25.5" x14ac:dyDescent="0.25">
      <c r="A135" s="11" t="s">
        <v>256</v>
      </c>
      <c r="B135" s="9" t="s">
        <v>257</v>
      </c>
      <c r="C135" s="10">
        <v>330402</v>
      </c>
      <c r="D135" s="10">
        <v>92589</v>
      </c>
      <c r="E135" s="10">
        <v>3398</v>
      </c>
      <c r="F135" s="10">
        <v>10450</v>
      </c>
      <c r="G135" s="10">
        <v>10281</v>
      </c>
      <c r="H135" s="10">
        <v>2703</v>
      </c>
      <c r="I135" s="10">
        <v>6313</v>
      </c>
      <c r="J135" s="10">
        <v>606</v>
      </c>
      <c r="K135" s="10">
        <v>0</v>
      </c>
      <c r="L135" s="51">
        <v>0</v>
      </c>
      <c r="M135" s="10">
        <v>0</v>
      </c>
      <c r="N135" s="43">
        <f t="shared" si="1"/>
        <v>456742</v>
      </c>
    </row>
    <row r="136" spans="1:14" ht="25.5" x14ac:dyDescent="0.25">
      <c r="A136" s="11" t="s">
        <v>258</v>
      </c>
      <c r="B136" s="9" t="s">
        <v>259</v>
      </c>
      <c r="C136" s="10">
        <v>157492</v>
      </c>
      <c r="D136" s="10">
        <v>49627</v>
      </c>
      <c r="E136" s="10">
        <v>1999</v>
      </c>
      <c r="F136" s="10">
        <v>6341</v>
      </c>
      <c r="G136" s="10">
        <v>2397</v>
      </c>
      <c r="H136" s="10">
        <v>1059</v>
      </c>
      <c r="I136" s="10">
        <v>1634</v>
      </c>
      <c r="J136" s="10">
        <v>351</v>
      </c>
      <c r="K136" s="10">
        <v>0</v>
      </c>
      <c r="L136" s="51">
        <v>5603</v>
      </c>
      <c r="M136" s="10">
        <v>0</v>
      </c>
      <c r="N136" s="43">
        <f t="shared" si="1"/>
        <v>226503</v>
      </c>
    </row>
    <row r="137" spans="1:14" ht="25.5" x14ac:dyDescent="0.25">
      <c r="A137" s="11" t="s">
        <v>260</v>
      </c>
      <c r="B137" s="9" t="s">
        <v>261</v>
      </c>
      <c r="C137" s="10">
        <v>131566</v>
      </c>
      <c r="D137" s="10">
        <v>65793</v>
      </c>
      <c r="E137" s="10">
        <v>1758</v>
      </c>
      <c r="F137" s="10">
        <v>5395</v>
      </c>
      <c r="G137" s="10">
        <v>2228</v>
      </c>
      <c r="H137" s="10">
        <v>906</v>
      </c>
      <c r="I137" s="10">
        <v>1588</v>
      </c>
      <c r="J137" s="10">
        <v>344</v>
      </c>
      <c r="K137" s="10">
        <v>0</v>
      </c>
      <c r="L137" s="51">
        <v>0</v>
      </c>
      <c r="M137" s="10">
        <v>0</v>
      </c>
      <c r="N137" s="43">
        <f t="shared" si="1"/>
        <v>209578</v>
      </c>
    </row>
    <row r="138" spans="1:14" ht="38.25" x14ac:dyDescent="0.25">
      <c r="A138" s="11" t="s">
        <v>262</v>
      </c>
      <c r="B138" s="9" t="s">
        <v>263</v>
      </c>
      <c r="C138" s="10">
        <v>211712</v>
      </c>
      <c r="D138" s="10">
        <v>82399</v>
      </c>
      <c r="E138" s="10">
        <v>1546</v>
      </c>
      <c r="F138" s="10">
        <v>5067</v>
      </c>
      <c r="G138" s="10">
        <v>568</v>
      </c>
      <c r="H138" s="10">
        <v>1865</v>
      </c>
      <c r="I138" s="10">
        <v>2334</v>
      </c>
      <c r="J138" s="10">
        <v>257</v>
      </c>
      <c r="K138" s="10">
        <v>0</v>
      </c>
      <c r="L138" s="51">
        <v>0</v>
      </c>
      <c r="M138" s="10">
        <v>0</v>
      </c>
      <c r="N138" s="43">
        <f t="shared" si="1"/>
        <v>305748</v>
      </c>
    </row>
    <row r="139" spans="1:14" ht="25.5" x14ac:dyDescent="0.25">
      <c r="A139" s="11" t="s">
        <v>264</v>
      </c>
      <c r="B139" s="9" t="s">
        <v>265</v>
      </c>
      <c r="C139" s="10">
        <v>395300</v>
      </c>
      <c r="D139" s="10">
        <v>127568</v>
      </c>
      <c r="E139" s="10">
        <v>4742</v>
      </c>
      <c r="F139" s="10">
        <v>14680</v>
      </c>
      <c r="G139" s="10">
        <v>9359</v>
      </c>
      <c r="H139" s="10">
        <v>2921</v>
      </c>
      <c r="I139" s="10">
        <v>6004</v>
      </c>
      <c r="J139" s="10">
        <v>850</v>
      </c>
      <c r="K139" s="10">
        <v>0</v>
      </c>
      <c r="L139" s="51">
        <v>0</v>
      </c>
      <c r="M139" s="10">
        <v>0</v>
      </c>
      <c r="N139" s="43">
        <f t="shared" ref="N139:N202" si="2">SUM(C139:M139)</f>
        <v>561424</v>
      </c>
    </row>
    <row r="140" spans="1:14" ht="25.5" x14ac:dyDescent="0.25">
      <c r="A140" s="11" t="s">
        <v>266</v>
      </c>
      <c r="B140" s="9" t="s">
        <v>267</v>
      </c>
      <c r="C140" s="10">
        <v>786540</v>
      </c>
      <c r="D140" s="10">
        <v>230513</v>
      </c>
      <c r="E140" s="10">
        <v>8435</v>
      </c>
      <c r="F140" s="10">
        <v>26360</v>
      </c>
      <c r="G140" s="10">
        <v>19855</v>
      </c>
      <c r="H140" s="10">
        <v>6103</v>
      </c>
      <c r="I140" s="10">
        <v>13374</v>
      </c>
      <c r="J140" s="10">
        <v>1553</v>
      </c>
      <c r="K140" s="10">
        <v>0</v>
      </c>
      <c r="L140" s="51">
        <v>0</v>
      </c>
      <c r="M140" s="10">
        <v>0</v>
      </c>
      <c r="N140" s="43">
        <f t="shared" si="2"/>
        <v>1092733</v>
      </c>
    </row>
    <row r="141" spans="1:14" ht="25.5" x14ac:dyDescent="0.25">
      <c r="A141" s="11" t="s">
        <v>268</v>
      </c>
      <c r="B141" s="9" t="s">
        <v>269</v>
      </c>
      <c r="C141" s="10">
        <v>172328</v>
      </c>
      <c r="D141" s="10">
        <v>64141</v>
      </c>
      <c r="E141" s="10">
        <v>1926</v>
      </c>
      <c r="F141" s="10">
        <v>6098</v>
      </c>
      <c r="G141" s="10">
        <v>2228</v>
      </c>
      <c r="H141" s="10">
        <v>1274</v>
      </c>
      <c r="I141" s="10">
        <v>2052</v>
      </c>
      <c r="J141" s="10">
        <v>351</v>
      </c>
      <c r="K141" s="10">
        <v>0</v>
      </c>
      <c r="L141" s="51">
        <v>1</v>
      </c>
      <c r="M141" s="10">
        <v>0</v>
      </c>
      <c r="N141" s="43">
        <f t="shared" si="2"/>
        <v>250399</v>
      </c>
    </row>
    <row r="142" spans="1:14" ht="25.5" x14ac:dyDescent="0.25">
      <c r="A142" s="11" t="s">
        <v>270</v>
      </c>
      <c r="B142" s="9" t="s">
        <v>271</v>
      </c>
      <c r="C142" s="10">
        <v>296612</v>
      </c>
      <c r="D142" s="10">
        <v>79061</v>
      </c>
      <c r="E142" s="10">
        <v>3276</v>
      </c>
      <c r="F142" s="10">
        <v>9961</v>
      </c>
      <c r="G142" s="10">
        <v>7282</v>
      </c>
      <c r="H142" s="10">
        <v>2379</v>
      </c>
      <c r="I142" s="10">
        <v>4941</v>
      </c>
      <c r="J142" s="10">
        <v>595</v>
      </c>
      <c r="K142" s="10">
        <v>0</v>
      </c>
      <c r="L142" s="51">
        <v>0</v>
      </c>
      <c r="M142" s="10">
        <v>0</v>
      </c>
      <c r="N142" s="43">
        <f t="shared" si="2"/>
        <v>404107</v>
      </c>
    </row>
    <row r="143" spans="1:14" ht="25.5" x14ac:dyDescent="0.25">
      <c r="A143" s="11" t="s">
        <v>272</v>
      </c>
      <c r="B143" s="9" t="s">
        <v>273</v>
      </c>
      <c r="C143" s="10">
        <v>1479654</v>
      </c>
      <c r="D143" s="10">
        <v>411148</v>
      </c>
      <c r="E143" s="10">
        <v>13059</v>
      </c>
      <c r="F143" s="10">
        <v>39680</v>
      </c>
      <c r="G143" s="10">
        <v>54856</v>
      </c>
      <c r="H143" s="10">
        <v>13174</v>
      </c>
      <c r="I143" s="10">
        <v>33541</v>
      </c>
      <c r="J143" s="10">
        <v>2308</v>
      </c>
      <c r="K143" s="10">
        <v>0</v>
      </c>
      <c r="L143" s="51">
        <v>0</v>
      </c>
      <c r="M143" s="10">
        <v>0</v>
      </c>
      <c r="N143" s="43">
        <f t="shared" si="2"/>
        <v>2047420</v>
      </c>
    </row>
    <row r="144" spans="1:14" ht="25.5" x14ac:dyDescent="0.25">
      <c r="A144" s="11" t="s">
        <v>274</v>
      </c>
      <c r="B144" s="9" t="s">
        <v>275</v>
      </c>
      <c r="C144" s="10">
        <v>497502</v>
      </c>
      <c r="D144" s="10">
        <v>52217</v>
      </c>
      <c r="E144" s="10">
        <v>3916</v>
      </c>
      <c r="F144" s="10">
        <v>11208</v>
      </c>
      <c r="G144" s="10">
        <v>13458</v>
      </c>
      <c r="H144" s="10">
        <v>4913</v>
      </c>
      <c r="I144" s="10">
        <v>11408</v>
      </c>
      <c r="J144" s="10">
        <v>648</v>
      </c>
      <c r="K144" s="10">
        <v>0</v>
      </c>
      <c r="L144" s="51">
        <v>0</v>
      </c>
      <c r="M144" s="10">
        <v>0</v>
      </c>
      <c r="N144" s="43">
        <f t="shared" si="2"/>
        <v>595270</v>
      </c>
    </row>
    <row r="145" spans="1:14" x14ac:dyDescent="0.25">
      <c r="A145" s="11" t="s">
        <v>276</v>
      </c>
      <c r="B145" s="9" t="s">
        <v>277</v>
      </c>
      <c r="C145" s="10">
        <v>732452</v>
      </c>
      <c r="D145" s="10">
        <v>320099</v>
      </c>
      <c r="E145" s="10">
        <v>7014</v>
      </c>
      <c r="F145" s="10">
        <v>21591</v>
      </c>
      <c r="G145" s="10">
        <v>20744</v>
      </c>
      <c r="H145" s="10">
        <v>6198</v>
      </c>
      <c r="I145" s="10">
        <v>14624</v>
      </c>
      <c r="J145" s="10">
        <v>1233</v>
      </c>
      <c r="K145" s="10">
        <v>0</v>
      </c>
      <c r="L145" s="51">
        <v>0</v>
      </c>
      <c r="M145" s="10">
        <v>0</v>
      </c>
      <c r="N145" s="43">
        <f t="shared" si="2"/>
        <v>1123955</v>
      </c>
    </row>
    <row r="146" spans="1:14" ht="25.5" x14ac:dyDescent="0.25">
      <c r="A146" s="11" t="s">
        <v>278</v>
      </c>
      <c r="B146" s="9" t="s">
        <v>279</v>
      </c>
      <c r="C146" s="10">
        <v>409544</v>
      </c>
      <c r="D146" s="10">
        <v>91426</v>
      </c>
      <c r="E146" s="10">
        <v>3497</v>
      </c>
      <c r="F146" s="10">
        <v>10129</v>
      </c>
      <c r="G146" s="10">
        <v>6077</v>
      </c>
      <c r="H146" s="10">
        <v>3883</v>
      </c>
      <c r="I146" s="10">
        <v>6828</v>
      </c>
      <c r="J146" s="10">
        <v>645</v>
      </c>
      <c r="K146" s="10">
        <v>0</v>
      </c>
      <c r="L146" s="51">
        <v>0</v>
      </c>
      <c r="M146" s="10">
        <v>0</v>
      </c>
      <c r="N146" s="43">
        <f t="shared" si="2"/>
        <v>532029</v>
      </c>
    </row>
    <row r="147" spans="1:14" ht="25.5" x14ac:dyDescent="0.25">
      <c r="A147" s="11" t="s">
        <v>280</v>
      </c>
      <c r="B147" s="9" t="s">
        <v>281</v>
      </c>
      <c r="C147" s="10">
        <v>75552</v>
      </c>
      <c r="D147" s="10">
        <v>38451</v>
      </c>
      <c r="E147" s="10">
        <v>1161</v>
      </c>
      <c r="F147" s="10">
        <v>3600</v>
      </c>
      <c r="G147" s="10">
        <v>782</v>
      </c>
      <c r="H147" s="10">
        <v>448</v>
      </c>
      <c r="I147" s="10">
        <v>539</v>
      </c>
      <c r="J147" s="10">
        <v>218</v>
      </c>
      <c r="K147" s="10">
        <v>0</v>
      </c>
      <c r="L147" s="51">
        <v>0</v>
      </c>
      <c r="M147" s="10">
        <v>0</v>
      </c>
      <c r="N147" s="43">
        <f t="shared" si="2"/>
        <v>120751</v>
      </c>
    </row>
    <row r="148" spans="1:14" ht="25.5" x14ac:dyDescent="0.25">
      <c r="A148" s="11" t="s">
        <v>282</v>
      </c>
      <c r="B148" s="9" t="s">
        <v>283</v>
      </c>
      <c r="C148" s="10">
        <v>190908</v>
      </c>
      <c r="D148" s="10">
        <v>53529</v>
      </c>
      <c r="E148" s="10">
        <v>2456</v>
      </c>
      <c r="F148" s="10">
        <v>7600</v>
      </c>
      <c r="G148" s="10">
        <v>4132</v>
      </c>
      <c r="H148" s="10">
        <v>1344</v>
      </c>
      <c r="I148" s="10">
        <v>2544</v>
      </c>
      <c r="J148" s="10">
        <v>441</v>
      </c>
      <c r="K148" s="10">
        <v>0</v>
      </c>
      <c r="L148" s="51">
        <v>0</v>
      </c>
      <c r="M148" s="10">
        <v>0</v>
      </c>
      <c r="N148" s="43">
        <f t="shared" si="2"/>
        <v>262954</v>
      </c>
    </row>
    <row r="149" spans="1:14" ht="25.5" x14ac:dyDescent="0.25">
      <c r="A149" s="11" t="s">
        <v>284</v>
      </c>
      <c r="B149" s="9" t="s">
        <v>285</v>
      </c>
      <c r="C149" s="10">
        <v>83692</v>
      </c>
      <c r="D149" s="10">
        <v>31578</v>
      </c>
      <c r="E149" s="10">
        <v>1129</v>
      </c>
      <c r="F149" s="10">
        <v>3495</v>
      </c>
      <c r="G149" s="10">
        <v>1410</v>
      </c>
      <c r="H149" s="10">
        <v>568</v>
      </c>
      <c r="I149" s="10">
        <v>965</v>
      </c>
      <c r="J149" s="10">
        <v>204</v>
      </c>
      <c r="K149" s="10">
        <v>0</v>
      </c>
      <c r="L149" s="51">
        <v>909</v>
      </c>
      <c r="M149" s="10">
        <v>0</v>
      </c>
      <c r="N149" s="43">
        <f t="shared" si="2"/>
        <v>123950</v>
      </c>
    </row>
    <row r="150" spans="1:14" ht="25.5" x14ac:dyDescent="0.25">
      <c r="A150" s="11" t="s">
        <v>286</v>
      </c>
      <c r="B150" s="9" t="s">
        <v>287</v>
      </c>
      <c r="C150" s="10">
        <v>620952</v>
      </c>
      <c r="D150" s="10">
        <v>105966</v>
      </c>
      <c r="E150" s="10">
        <v>5338</v>
      </c>
      <c r="F150" s="10">
        <v>15322</v>
      </c>
      <c r="G150" s="10">
        <v>15330</v>
      </c>
      <c r="H150" s="10">
        <v>5977</v>
      </c>
      <c r="I150" s="10">
        <v>12840</v>
      </c>
      <c r="J150" s="10">
        <v>884</v>
      </c>
      <c r="K150" s="10">
        <v>0</v>
      </c>
      <c r="L150" s="51">
        <v>0</v>
      </c>
      <c r="M150" s="10">
        <v>0</v>
      </c>
      <c r="N150" s="43">
        <f t="shared" si="2"/>
        <v>782609</v>
      </c>
    </row>
    <row r="151" spans="1:14" ht="25.5" x14ac:dyDescent="0.25">
      <c r="A151" s="11" t="s">
        <v>288</v>
      </c>
      <c r="B151" s="9" t="s">
        <v>289</v>
      </c>
      <c r="C151" s="10">
        <v>111268</v>
      </c>
      <c r="D151" s="10">
        <v>40048</v>
      </c>
      <c r="E151" s="10">
        <v>1565</v>
      </c>
      <c r="F151" s="10">
        <v>4902</v>
      </c>
      <c r="G151" s="10">
        <v>1564</v>
      </c>
      <c r="H151" s="10">
        <v>704</v>
      </c>
      <c r="I151" s="10">
        <v>1017</v>
      </c>
      <c r="J151" s="10">
        <v>283</v>
      </c>
      <c r="K151" s="10">
        <v>0</v>
      </c>
      <c r="L151" s="51">
        <v>0</v>
      </c>
      <c r="M151" s="10">
        <v>0</v>
      </c>
      <c r="N151" s="43">
        <f t="shared" si="2"/>
        <v>161351</v>
      </c>
    </row>
    <row r="152" spans="1:14" ht="25.5" x14ac:dyDescent="0.25">
      <c r="A152" s="11" t="s">
        <v>290</v>
      </c>
      <c r="B152" s="9" t="s">
        <v>291</v>
      </c>
      <c r="C152" s="10">
        <v>811194</v>
      </c>
      <c r="D152" s="10">
        <v>225641</v>
      </c>
      <c r="E152" s="10">
        <v>6523</v>
      </c>
      <c r="F152" s="10">
        <v>20508</v>
      </c>
      <c r="G152" s="10">
        <v>15759</v>
      </c>
      <c r="H152" s="10">
        <v>7044</v>
      </c>
      <c r="I152" s="10">
        <v>13917</v>
      </c>
      <c r="J152" s="10">
        <v>1303</v>
      </c>
      <c r="K152" s="10">
        <v>0</v>
      </c>
      <c r="L152" s="51">
        <v>0</v>
      </c>
      <c r="M152" s="10">
        <v>0</v>
      </c>
      <c r="N152" s="43">
        <f t="shared" si="2"/>
        <v>1101889</v>
      </c>
    </row>
    <row r="153" spans="1:14" ht="25.5" x14ac:dyDescent="0.25">
      <c r="A153" s="11" t="s">
        <v>292</v>
      </c>
      <c r="B153" s="9" t="s">
        <v>293</v>
      </c>
      <c r="C153" s="10">
        <v>97970</v>
      </c>
      <c r="D153" s="10">
        <v>35229</v>
      </c>
      <c r="E153" s="10">
        <v>1276</v>
      </c>
      <c r="F153" s="10">
        <v>3950</v>
      </c>
      <c r="G153" s="10">
        <v>1874</v>
      </c>
      <c r="H153" s="10">
        <v>679</v>
      </c>
      <c r="I153" s="10">
        <v>1246</v>
      </c>
      <c r="J153" s="10">
        <v>239</v>
      </c>
      <c r="K153" s="10">
        <v>0</v>
      </c>
      <c r="L153" s="51">
        <v>4813</v>
      </c>
      <c r="M153" s="10">
        <v>0</v>
      </c>
      <c r="N153" s="43">
        <f t="shared" si="2"/>
        <v>147276</v>
      </c>
    </row>
    <row r="154" spans="1:14" ht="25.5" x14ac:dyDescent="0.25">
      <c r="A154" s="11" t="s">
        <v>294</v>
      </c>
      <c r="B154" s="9" t="s">
        <v>295</v>
      </c>
      <c r="C154" s="10">
        <v>411236</v>
      </c>
      <c r="D154" s="10">
        <v>90303</v>
      </c>
      <c r="E154" s="10">
        <v>3029</v>
      </c>
      <c r="F154" s="10">
        <v>9017</v>
      </c>
      <c r="G154" s="10">
        <v>8116</v>
      </c>
      <c r="H154" s="10">
        <v>3925</v>
      </c>
      <c r="I154" s="10">
        <v>8114</v>
      </c>
      <c r="J154" s="10">
        <v>643</v>
      </c>
      <c r="K154" s="10">
        <v>0</v>
      </c>
      <c r="L154" s="51">
        <v>0</v>
      </c>
      <c r="M154" s="10">
        <v>0</v>
      </c>
      <c r="N154" s="43">
        <f t="shared" si="2"/>
        <v>534383</v>
      </c>
    </row>
    <row r="155" spans="1:14" ht="25.5" x14ac:dyDescent="0.25">
      <c r="A155" s="11" t="s">
        <v>296</v>
      </c>
      <c r="B155" s="9" t="s">
        <v>297</v>
      </c>
      <c r="C155" s="10">
        <v>229856</v>
      </c>
      <c r="D155" s="10">
        <v>92755</v>
      </c>
      <c r="E155" s="10">
        <v>2725</v>
      </c>
      <c r="F155" s="10">
        <v>8399</v>
      </c>
      <c r="G155" s="10">
        <v>5140</v>
      </c>
      <c r="H155" s="10">
        <v>1723</v>
      </c>
      <c r="I155" s="10">
        <v>3404</v>
      </c>
      <c r="J155" s="10">
        <v>499</v>
      </c>
      <c r="K155" s="10">
        <v>0</v>
      </c>
      <c r="L155" s="51">
        <v>0</v>
      </c>
      <c r="M155" s="10">
        <v>0</v>
      </c>
      <c r="N155" s="43">
        <f t="shared" si="2"/>
        <v>344501</v>
      </c>
    </row>
    <row r="156" spans="1:14" ht="25.5" x14ac:dyDescent="0.25">
      <c r="A156" s="11" t="s">
        <v>298</v>
      </c>
      <c r="B156" s="9" t="s">
        <v>299</v>
      </c>
      <c r="C156" s="10">
        <v>144194</v>
      </c>
      <c r="D156" s="10">
        <v>65452</v>
      </c>
      <c r="E156" s="10">
        <v>1789</v>
      </c>
      <c r="F156" s="10">
        <v>5541</v>
      </c>
      <c r="G156" s="10">
        <v>651</v>
      </c>
      <c r="H156" s="10">
        <v>1043</v>
      </c>
      <c r="I156" s="10">
        <v>1135</v>
      </c>
      <c r="J156" s="10">
        <v>317</v>
      </c>
      <c r="K156" s="10">
        <v>0</v>
      </c>
      <c r="L156" s="51">
        <v>0</v>
      </c>
      <c r="M156" s="10">
        <v>0</v>
      </c>
      <c r="N156" s="43">
        <f t="shared" si="2"/>
        <v>220122</v>
      </c>
    </row>
    <row r="157" spans="1:14" ht="25.5" x14ac:dyDescent="0.25">
      <c r="A157" s="11" t="s">
        <v>300</v>
      </c>
      <c r="B157" s="9" t="s">
        <v>301</v>
      </c>
      <c r="C157" s="10">
        <v>325520</v>
      </c>
      <c r="D157" s="10">
        <v>77859</v>
      </c>
      <c r="E157" s="10">
        <v>2780</v>
      </c>
      <c r="F157" s="10">
        <v>8127</v>
      </c>
      <c r="G157" s="10">
        <v>4061</v>
      </c>
      <c r="H157" s="10">
        <v>3090</v>
      </c>
      <c r="I157" s="10">
        <v>5072</v>
      </c>
      <c r="J157" s="10">
        <v>431</v>
      </c>
      <c r="K157" s="10">
        <v>0</v>
      </c>
      <c r="L157" s="51">
        <v>0</v>
      </c>
      <c r="M157" s="10">
        <v>0</v>
      </c>
      <c r="N157" s="43">
        <f t="shared" si="2"/>
        <v>426940</v>
      </c>
    </row>
    <row r="158" spans="1:14" ht="25.5" x14ac:dyDescent="0.25">
      <c r="A158" s="11" t="s">
        <v>302</v>
      </c>
      <c r="B158" s="9" t="s">
        <v>303</v>
      </c>
      <c r="C158" s="10">
        <v>159750</v>
      </c>
      <c r="D158" s="10">
        <v>65171</v>
      </c>
      <c r="E158" s="10">
        <v>1846</v>
      </c>
      <c r="F158" s="10">
        <v>5708</v>
      </c>
      <c r="G158" s="10">
        <v>3766</v>
      </c>
      <c r="H158" s="10">
        <v>1205</v>
      </c>
      <c r="I158" s="10">
        <v>2432</v>
      </c>
      <c r="J158" s="10">
        <v>349</v>
      </c>
      <c r="K158" s="10">
        <v>0</v>
      </c>
      <c r="L158" s="51">
        <v>18308</v>
      </c>
      <c r="M158" s="10">
        <v>0</v>
      </c>
      <c r="N158" s="43">
        <f t="shared" si="2"/>
        <v>258535</v>
      </c>
    </row>
    <row r="159" spans="1:14" ht="25.5" x14ac:dyDescent="0.25">
      <c r="A159" s="11" t="s">
        <v>304</v>
      </c>
      <c r="B159" s="9" t="s">
        <v>305</v>
      </c>
      <c r="C159" s="10">
        <v>702264</v>
      </c>
      <c r="D159" s="10">
        <v>97801</v>
      </c>
      <c r="E159" s="10">
        <v>5571</v>
      </c>
      <c r="F159" s="10">
        <v>17049</v>
      </c>
      <c r="G159" s="10">
        <v>20952</v>
      </c>
      <c r="H159" s="10">
        <v>6457</v>
      </c>
      <c r="I159" s="10">
        <v>16624</v>
      </c>
      <c r="J159" s="10">
        <v>953</v>
      </c>
      <c r="K159" s="10">
        <v>0</v>
      </c>
      <c r="L159" s="51">
        <v>0</v>
      </c>
      <c r="M159" s="10">
        <v>0</v>
      </c>
      <c r="N159" s="43">
        <f t="shared" si="2"/>
        <v>867671</v>
      </c>
    </row>
    <row r="160" spans="1:14" ht="25.5" x14ac:dyDescent="0.25">
      <c r="A160" s="11" t="s">
        <v>306</v>
      </c>
      <c r="B160" s="9" t="s">
        <v>307</v>
      </c>
      <c r="C160" s="10">
        <v>68732</v>
      </c>
      <c r="D160" s="10">
        <v>30075</v>
      </c>
      <c r="E160" s="10">
        <v>1086</v>
      </c>
      <c r="F160" s="10">
        <v>3411</v>
      </c>
      <c r="G160" s="10">
        <v>536</v>
      </c>
      <c r="H160" s="10">
        <v>381</v>
      </c>
      <c r="I160" s="10">
        <v>369</v>
      </c>
      <c r="J160" s="10">
        <v>195</v>
      </c>
      <c r="K160" s="10">
        <v>0</v>
      </c>
      <c r="L160" s="51">
        <v>0</v>
      </c>
      <c r="M160" s="10">
        <v>0</v>
      </c>
      <c r="N160" s="43">
        <f t="shared" si="2"/>
        <v>104785</v>
      </c>
    </row>
    <row r="161" spans="1:14" ht="25.5" x14ac:dyDescent="0.25">
      <c r="A161" s="11" t="s">
        <v>308</v>
      </c>
      <c r="B161" s="9" t="s">
        <v>309</v>
      </c>
      <c r="C161" s="10">
        <v>176346</v>
      </c>
      <c r="D161" s="10">
        <v>48240</v>
      </c>
      <c r="E161" s="10">
        <v>2078</v>
      </c>
      <c r="F161" s="10">
        <v>6374</v>
      </c>
      <c r="G161" s="10">
        <v>4801</v>
      </c>
      <c r="H161" s="10">
        <v>1344</v>
      </c>
      <c r="I161" s="10">
        <v>2872</v>
      </c>
      <c r="J161" s="10">
        <v>370</v>
      </c>
      <c r="K161" s="10">
        <v>0</v>
      </c>
      <c r="L161" s="51">
        <v>0</v>
      </c>
      <c r="M161" s="10">
        <v>0</v>
      </c>
      <c r="N161" s="43">
        <f t="shared" si="2"/>
        <v>242425</v>
      </c>
    </row>
    <row r="162" spans="1:14" ht="25.5" x14ac:dyDescent="0.25">
      <c r="A162" s="11" t="s">
        <v>310</v>
      </c>
      <c r="B162" s="9" t="s">
        <v>311</v>
      </c>
      <c r="C162" s="10">
        <v>297024</v>
      </c>
      <c r="D162" s="10">
        <v>55463</v>
      </c>
      <c r="E162" s="10">
        <v>2999</v>
      </c>
      <c r="F162" s="10">
        <v>9150</v>
      </c>
      <c r="G162" s="10">
        <v>8503</v>
      </c>
      <c r="H162" s="10">
        <v>2484</v>
      </c>
      <c r="I162" s="10">
        <v>5829</v>
      </c>
      <c r="J162" s="10">
        <v>533</v>
      </c>
      <c r="K162" s="10">
        <v>0</v>
      </c>
      <c r="L162" s="51">
        <v>0</v>
      </c>
      <c r="M162" s="10">
        <v>0</v>
      </c>
      <c r="N162" s="43">
        <f t="shared" si="2"/>
        <v>381985</v>
      </c>
    </row>
    <row r="163" spans="1:14" ht="25.5" x14ac:dyDescent="0.25">
      <c r="A163" s="11" t="s">
        <v>312</v>
      </c>
      <c r="B163" s="9" t="s">
        <v>313</v>
      </c>
      <c r="C163" s="10">
        <v>238186</v>
      </c>
      <c r="D163" s="10">
        <v>83740</v>
      </c>
      <c r="E163" s="10">
        <v>2682</v>
      </c>
      <c r="F163" s="10">
        <v>8289</v>
      </c>
      <c r="G163" s="10">
        <v>4056</v>
      </c>
      <c r="H163" s="10">
        <v>1834</v>
      </c>
      <c r="I163" s="10">
        <v>3260</v>
      </c>
      <c r="J163" s="10">
        <v>491</v>
      </c>
      <c r="K163" s="10">
        <v>0</v>
      </c>
      <c r="L163" s="51">
        <v>0</v>
      </c>
      <c r="M163" s="10">
        <v>0</v>
      </c>
      <c r="N163" s="43">
        <f t="shared" si="2"/>
        <v>342538</v>
      </c>
    </row>
    <row r="164" spans="1:14" ht="25.5" x14ac:dyDescent="0.25">
      <c r="A164" s="11" t="s">
        <v>314</v>
      </c>
      <c r="B164" s="9" t="s">
        <v>315</v>
      </c>
      <c r="C164" s="10">
        <v>132704</v>
      </c>
      <c r="D164" s="10">
        <v>62983</v>
      </c>
      <c r="E164" s="10">
        <v>1805</v>
      </c>
      <c r="F164" s="10">
        <v>5566</v>
      </c>
      <c r="G164" s="10">
        <v>2027</v>
      </c>
      <c r="H164" s="10">
        <v>904</v>
      </c>
      <c r="I164" s="10">
        <v>1387</v>
      </c>
      <c r="J164" s="10">
        <v>322</v>
      </c>
      <c r="K164" s="10">
        <v>0</v>
      </c>
      <c r="L164" s="51">
        <v>0</v>
      </c>
      <c r="M164" s="10">
        <v>0</v>
      </c>
      <c r="N164" s="43">
        <f t="shared" si="2"/>
        <v>207698</v>
      </c>
    </row>
    <row r="165" spans="1:14" ht="25.5" x14ac:dyDescent="0.25">
      <c r="A165" s="11" t="s">
        <v>316</v>
      </c>
      <c r="B165" s="9" t="s">
        <v>317</v>
      </c>
      <c r="C165" s="10">
        <v>269094</v>
      </c>
      <c r="D165" s="10">
        <v>86505</v>
      </c>
      <c r="E165" s="10">
        <v>2974</v>
      </c>
      <c r="F165" s="10">
        <v>8971</v>
      </c>
      <c r="G165" s="10">
        <v>6006</v>
      </c>
      <c r="H165" s="10">
        <v>2179</v>
      </c>
      <c r="I165" s="10">
        <v>4594</v>
      </c>
      <c r="J165" s="10">
        <v>556</v>
      </c>
      <c r="K165" s="10">
        <v>0</v>
      </c>
      <c r="L165" s="51">
        <v>14509</v>
      </c>
      <c r="M165" s="10">
        <v>0</v>
      </c>
      <c r="N165" s="43">
        <f t="shared" si="2"/>
        <v>395388</v>
      </c>
    </row>
    <row r="166" spans="1:14" ht="25.5" x14ac:dyDescent="0.25">
      <c r="A166" s="11" t="s">
        <v>318</v>
      </c>
      <c r="B166" s="9" t="s">
        <v>319</v>
      </c>
      <c r="C166" s="10">
        <v>1560774</v>
      </c>
      <c r="D166" s="10">
        <v>253637</v>
      </c>
      <c r="E166" s="10">
        <v>10623</v>
      </c>
      <c r="F166" s="10">
        <v>32536</v>
      </c>
      <c r="G166" s="10">
        <v>23208</v>
      </c>
      <c r="H166" s="10">
        <v>14928</v>
      </c>
      <c r="I166" s="10">
        <v>29034</v>
      </c>
      <c r="J166" s="10">
        <v>2052</v>
      </c>
      <c r="K166" s="10">
        <v>0</v>
      </c>
      <c r="L166" s="51">
        <v>93261</v>
      </c>
      <c r="M166" s="10">
        <v>0</v>
      </c>
      <c r="N166" s="43">
        <f t="shared" si="2"/>
        <v>2020053</v>
      </c>
    </row>
    <row r="167" spans="1:14" ht="25.5" x14ac:dyDescent="0.25">
      <c r="A167" s="11" t="s">
        <v>320</v>
      </c>
      <c r="B167" s="9" t="s">
        <v>321</v>
      </c>
      <c r="C167" s="10">
        <v>250504</v>
      </c>
      <c r="D167" s="10">
        <v>65606</v>
      </c>
      <c r="E167" s="10">
        <v>2734</v>
      </c>
      <c r="F167" s="10">
        <v>7928</v>
      </c>
      <c r="G167" s="10">
        <v>4072</v>
      </c>
      <c r="H167" s="10">
        <v>2162</v>
      </c>
      <c r="I167" s="10">
        <v>3756</v>
      </c>
      <c r="J167" s="10">
        <v>539</v>
      </c>
      <c r="K167" s="10">
        <v>0</v>
      </c>
      <c r="L167" s="51">
        <v>27455</v>
      </c>
      <c r="M167" s="10">
        <v>0</v>
      </c>
      <c r="N167" s="43">
        <f t="shared" si="2"/>
        <v>364756</v>
      </c>
    </row>
    <row r="168" spans="1:14" ht="25.5" x14ac:dyDescent="0.25">
      <c r="A168" s="11" t="s">
        <v>322</v>
      </c>
      <c r="B168" s="9" t="s">
        <v>323</v>
      </c>
      <c r="C168" s="10">
        <v>352780</v>
      </c>
      <c r="D168" s="10">
        <v>73386</v>
      </c>
      <c r="E168" s="10">
        <v>3487</v>
      </c>
      <c r="F168" s="10">
        <v>10795</v>
      </c>
      <c r="G168" s="10">
        <v>10324</v>
      </c>
      <c r="H168" s="10">
        <v>2917</v>
      </c>
      <c r="I168" s="10">
        <v>6672</v>
      </c>
      <c r="J168" s="10">
        <v>615</v>
      </c>
      <c r="K168" s="10">
        <v>0</v>
      </c>
      <c r="L168" s="51">
        <v>0</v>
      </c>
      <c r="M168" s="10">
        <v>0</v>
      </c>
      <c r="N168" s="43">
        <f t="shared" si="2"/>
        <v>460976</v>
      </c>
    </row>
    <row r="169" spans="1:14" ht="25.5" x14ac:dyDescent="0.25">
      <c r="A169" s="11" t="s">
        <v>324</v>
      </c>
      <c r="B169" s="9" t="s">
        <v>325</v>
      </c>
      <c r="C169" s="10">
        <v>166922</v>
      </c>
      <c r="D169" s="10">
        <v>56544</v>
      </c>
      <c r="E169" s="10">
        <v>1862</v>
      </c>
      <c r="F169" s="10">
        <v>5985</v>
      </c>
      <c r="G169" s="10">
        <v>2401</v>
      </c>
      <c r="H169" s="10">
        <v>1198</v>
      </c>
      <c r="I169" s="10">
        <v>1979</v>
      </c>
      <c r="J169" s="10">
        <v>339</v>
      </c>
      <c r="K169" s="10">
        <v>0</v>
      </c>
      <c r="L169" s="51">
        <v>0</v>
      </c>
      <c r="M169" s="10">
        <v>0</v>
      </c>
      <c r="N169" s="43">
        <f t="shared" si="2"/>
        <v>237230</v>
      </c>
    </row>
    <row r="170" spans="1:14" ht="25.5" x14ac:dyDescent="0.25">
      <c r="A170" s="11" t="s">
        <v>326</v>
      </c>
      <c r="B170" s="9" t="s">
        <v>327</v>
      </c>
      <c r="C170" s="10">
        <v>209090</v>
      </c>
      <c r="D170" s="10">
        <v>63832</v>
      </c>
      <c r="E170" s="10">
        <v>2463</v>
      </c>
      <c r="F170" s="10">
        <v>7566</v>
      </c>
      <c r="G170" s="10">
        <v>4855</v>
      </c>
      <c r="H170" s="10">
        <v>1590</v>
      </c>
      <c r="I170" s="10">
        <v>3264</v>
      </c>
      <c r="J170" s="10">
        <v>438</v>
      </c>
      <c r="K170" s="10">
        <v>0</v>
      </c>
      <c r="L170" s="51">
        <v>0</v>
      </c>
      <c r="M170" s="10">
        <v>0</v>
      </c>
      <c r="N170" s="43">
        <f t="shared" si="2"/>
        <v>293098</v>
      </c>
    </row>
    <row r="171" spans="1:14" ht="25.5" x14ac:dyDescent="0.25">
      <c r="A171" s="11" t="s">
        <v>328</v>
      </c>
      <c r="B171" s="9" t="s">
        <v>329</v>
      </c>
      <c r="C171" s="10">
        <v>157322</v>
      </c>
      <c r="D171" s="10">
        <v>42706</v>
      </c>
      <c r="E171" s="10">
        <v>1846</v>
      </c>
      <c r="F171" s="10">
        <v>5769</v>
      </c>
      <c r="G171" s="10">
        <v>3872</v>
      </c>
      <c r="H171" s="10">
        <v>1159</v>
      </c>
      <c r="I171" s="10">
        <v>2377</v>
      </c>
      <c r="J171" s="10">
        <v>327</v>
      </c>
      <c r="K171" s="10">
        <v>0</v>
      </c>
      <c r="L171" s="51">
        <v>0</v>
      </c>
      <c r="M171" s="10">
        <v>0</v>
      </c>
      <c r="N171" s="43">
        <f t="shared" si="2"/>
        <v>215378</v>
      </c>
    </row>
    <row r="172" spans="1:14" ht="25.5" x14ac:dyDescent="0.25">
      <c r="A172" s="11" t="s">
        <v>330</v>
      </c>
      <c r="B172" s="9" t="s">
        <v>331</v>
      </c>
      <c r="C172" s="10">
        <v>140040</v>
      </c>
      <c r="D172" s="10">
        <v>90691</v>
      </c>
      <c r="E172" s="10">
        <v>1789</v>
      </c>
      <c r="F172" s="10">
        <v>5568</v>
      </c>
      <c r="G172" s="10">
        <v>2951</v>
      </c>
      <c r="H172" s="10">
        <v>977</v>
      </c>
      <c r="I172" s="10">
        <v>1828</v>
      </c>
      <c r="J172" s="10">
        <v>322</v>
      </c>
      <c r="K172" s="10">
        <v>0</v>
      </c>
      <c r="L172" s="51">
        <v>0</v>
      </c>
      <c r="M172" s="10">
        <v>0</v>
      </c>
      <c r="N172" s="43">
        <f t="shared" si="2"/>
        <v>244166</v>
      </c>
    </row>
    <row r="173" spans="1:14" ht="25.5" x14ac:dyDescent="0.25">
      <c r="A173" s="11" t="s">
        <v>332</v>
      </c>
      <c r="B173" s="9" t="s">
        <v>333</v>
      </c>
      <c r="C173" s="10">
        <v>212166</v>
      </c>
      <c r="D173" s="10">
        <v>49836</v>
      </c>
      <c r="E173" s="10">
        <v>2434</v>
      </c>
      <c r="F173" s="10">
        <v>7549</v>
      </c>
      <c r="G173" s="10">
        <v>5179</v>
      </c>
      <c r="H173" s="10">
        <v>1607</v>
      </c>
      <c r="I173" s="10">
        <v>3379</v>
      </c>
      <c r="J173" s="10">
        <v>440</v>
      </c>
      <c r="K173" s="10">
        <v>0</v>
      </c>
      <c r="L173" s="51">
        <v>0</v>
      </c>
      <c r="M173" s="10">
        <v>0</v>
      </c>
      <c r="N173" s="43">
        <f t="shared" si="2"/>
        <v>282590</v>
      </c>
    </row>
    <row r="174" spans="1:14" ht="25.5" x14ac:dyDescent="0.25">
      <c r="A174" s="11" t="s">
        <v>334</v>
      </c>
      <c r="B174" s="9" t="s">
        <v>335</v>
      </c>
      <c r="C174" s="10">
        <v>150512</v>
      </c>
      <c r="D174" s="10">
        <v>76876</v>
      </c>
      <c r="E174" s="10">
        <v>1867</v>
      </c>
      <c r="F174" s="10">
        <v>5835</v>
      </c>
      <c r="G174" s="10">
        <v>2891</v>
      </c>
      <c r="H174" s="10">
        <v>1066</v>
      </c>
      <c r="I174" s="10">
        <v>1960</v>
      </c>
      <c r="J174" s="10">
        <v>330</v>
      </c>
      <c r="K174" s="10">
        <v>0</v>
      </c>
      <c r="L174" s="51">
        <v>0</v>
      </c>
      <c r="M174" s="10">
        <v>0</v>
      </c>
      <c r="N174" s="43">
        <f t="shared" si="2"/>
        <v>241337</v>
      </c>
    </row>
    <row r="175" spans="1:14" ht="25.5" x14ac:dyDescent="0.25">
      <c r="A175" s="11" t="s">
        <v>336</v>
      </c>
      <c r="B175" s="9" t="s">
        <v>337</v>
      </c>
      <c r="C175" s="10">
        <v>742432</v>
      </c>
      <c r="D175" s="10">
        <v>194667</v>
      </c>
      <c r="E175" s="10">
        <v>6957</v>
      </c>
      <c r="F175" s="10">
        <v>20774</v>
      </c>
      <c r="G175" s="10">
        <v>18670</v>
      </c>
      <c r="H175" s="10">
        <v>6614</v>
      </c>
      <c r="I175" s="10">
        <v>14809</v>
      </c>
      <c r="J175" s="10">
        <v>1206</v>
      </c>
      <c r="K175" s="10">
        <v>0</v>
      </c>
      <c r="L175" s="51">
        <v>0</v>
      </c>
      <c r="M175" s="10">
        <v>0</v>
      </c>
      <c r="N175" s="43">
        <f t="shared" si="2"/>
        <v>1006129</v>
      </c>
    </row>
    <row r="176" spans="1:14" ht="25.5" x14ac:dyDescent="0.25">
      <c r="A176" s="11" t="s">
        <v>338</v>
      </c>
      <c r="B176" s="9" t="s">
        <v>339</v>
      </c>
      <c r="C176" s="10">
        <v>178252</v>
      </c>
      <c r="D176" s="10">
        <v>57901</v>
      </c>
      <c r="E176" s="10">
        <v>2000</v>
      </c>
      <c r="F176" s="10">
        <v>6123</v>
      </c>
      <c r="G176" s="10">
        <v>4011</v>
      </c>
      <c r="H176" s="10">
        <v>1405</v>
      </c>
      <c r="I176" s="10">
        <v>2776</v>
      </c>
      <c r="J176" s="10">
        <v>352</v>
      </c>
      <c r="K176" s="10">
        <v>0</v>
      </c>
      <c r="L176" s="51">
        <v>0</v>
      </c>
      <c r="M176" s="10">
        <v>0</v>
      </c>
      <c r="N176" s="43">
        <f t="shared" si="2"/>
        <v>252820</v>
      </c>
    </row>
    <row r="177" spans="1:14" ht="38.25" x14ac:dyDescent="0.25">
      <c r="A177" s="11" t="s">
        <v>340</v>
      </c>
      <c r="B177" s="9" t="s">
        <v>341</v>
      </c>
      <c r="C177" s="10">
        <v>104300</v>
      </c>
      <c r="D177" s="10">
        <v>38140</v>
      </c>
      <c r="E177" s="10">
        <v>1450</v>
      </c>
      <c r="F177" s="10">
        <v>4502</v>
      </c>
      <c r="G177" s="10">
        <v>1648</v>
      </c>
      <c r="H177" s="10">
        <v>684</v>
      </c>
      <c r="I177" s="10">
        <v>1102</v>
      </c>
      <c r="J177" s="10">
        <v>261</v>
      </c>
      <c r="K177" s="10">
        <v>0</v>
      </c>
      <c r="L177" s="51">
        <v>0</v>
      </c>
      <c r="M177" s="10">
        <v>0</v>
      </c>
      <c r="N177" s="43">
        <f t="shared" si="2"/>
        <v>152087</v>
      </c>
    </row>
    <row r="178" spans="1:14" ht="25.5" x14ac:dyDescent="0.25">
      <c r="A178" s="11" t="s">
        <v>342</v>
      </c>
      <c r="B178" s="9" t="s">
        <v>343</v>
      </c>
      <c r="C178" s="10">
        <v>298868</v>
      </c>
      <c r="D178" s="10">
        <v>92530</v>
      </c>
      <c r="E178" s="10">
        <v>3409</v>
      </c>
      <c r="F178" s="10">
        <v>10441</v>
      </c>
      <c r="G178" s="10">
        <v>8997</v>
      </c>
      <c r="H178" s="10">
        <v>2331</v>
      </c>
      <c r="I178" s="10">
        <v>5027</v>
      </c>
      <c r="J178" s="10">
        <v>602</v>
      </c>
      <c r="K178" s="10">
        <v>0</v>
      </c>
      <c r="L178" s="51">
        <v>0</v>
      </c>
      <c r="M178" s="10">
        <v>0</v>
      </c>
      <c r="N178" s="43">
        <f t="shared" si="2"/>
        <v>422205</v>
      </c>
    </row>
    <row r="179" spans="1:14" ht="25.5" x14ac:dyDescent="0.25">
      <c r="A179" s="11" t="s">
        <v>344</v>
      </c>
      <c r="B179" s="9" t="s">
        <v>345</v>
      </c>
      <c r="C179" s="10">
        <v>338202</v>
      </c>
      <c r="D179" s="10">
        <v>107453</v>
      </c>
      <c r="E179" s="10">
        <v>3555</v>
      </c>
      <c r="F179" s="10">
        <v>11821</v>
      </c>
      <c r="G179" s="10">
        <v>7496</v>
      </c>
      <c r="H179" s="10">
        <v>2376</v>
      </c>
      <c r="I179" s="10">
        <v>4470</v>
      </c>
      <c r="J179" s="10">
        <v>621</v>
      </c>
      <c r="K179" s="10">
        <v>0</v>
      </c>
      <c r="L179" s="51">
        <v>11278</v>
      </c>
      <c r="M179" s="10">
        <v>0</v>
      </c>
      <c r="N179" s="43">
        <f t="shared" si="2"/>
        <v>487272</v>
      </c>
    </row>
    <row r="180" spans="1:14" ht="25.5" x14ac:dyDescent="0.25">
      <c r="A180" s="11" t="s">
        <v>346</v>
      </c>
      <c r="B180" s="9" t="s">
        <v>347</v>
      </c>
      <c r="C180" s="10">
        <v>1227922</v>
      </c>
      <c r="D180" s="10">
        <v>237590</v>
      </c>
      <c r="E180" s="10">
        <v>10894</v>
      </c>
      <c r="F180" s="10">
        <v>32218</v>
      </c>
      <c r="G180" s="10">
        <v>41575</v>
      </c>
      <c r="H180" s="10">
        <v>11293</v>
      </c>
      <c r="I180" s="10">
        <v>24877</v>
      </c>
      <c r="J180" s="10">
        <v>1876</v>
      </c>
      <c r="K180" s="10">
        <v>0</v>
      </c>
      <c r="L180" s="51">
        <v>0</v>
      </c>
      <c r="M180" s="10">
        <v>0</v>
      </c>
      <c r="N180" s="43">
        <f t="shared" si="2"/>
        <v>1588245</v>
      </c>
    </row>
    <row r="181" spans="1:14" ht="25.5" x14ac:dyDescent="0.25">
      <c r="A181" s="11" t="s">
        <v>348</v>
      </c>
      <c r="B181" s="9" t="s">
        <v>349</v>
      </c>
      <c r="C181" s="10">
        <v>58652</v>
      </c>
      <c r="D181" s="10">
        <v>21617</v>
      </c>
      <c r="E181" s="10">
        <v>747</v>
      </c>
      <c r="F181" s="10">
        <v>2263</v>
      </c>
      <c r="G181" s="10">
        <v>680</v>
      </c>
      <c r="H181" s="10">
        <v>437</v>
      </c>
      <c r="I181" s="10">
        <v>655</v>
      </c>
      <c r="J181" s="10">
        <v>131</v>
      </c>
      <c r="K181" s="10">
        <v>0</v>
      </c>
      <c r="L181" s="51">
        <v>0</v>
      </c>
      <c r="M181" s="10">
        <v>0</v>
      </c>
      <c r="N181" s="43">
        <f t="shared" si="2"/>
        <v>85182</v>
      </c>
    </row>
    <row r="182" spans="1:14" x14ac:dyDescent="0.25">
      <c r="A182" s="11" t="s">
        <v>350</v>
      </c>
      <c r="B182" s="9" t="s">
        <v>351</v>
      </c>
      <c r="C182" s="10">
        <v>136934</v>
      </c>
      <c r="D182" s="10">
        <v>50810</v>
      </c>
      <c r="E182" s="10">
        <v>1602</v>
      </c>
      <c r="F182" s="10">
        <v>5097</v>
      </c>
      <c r="G182" s="10">
        <v>2536</v>
      </c>
      <c r="H182" s="10">
        <v>969</v>
      </c>
      <c r="I182" s="10">
        <v>1776</v>
      </c>
      <c r="J182" s="10">
        <v>294</v>
      </c>
      <c r="K182" s="10">
        <v>0</v>
      </c>
      <c r="L182" s="51">
        <v>0</v>
      </c>
      <c r="M182" s="10">
        <v>0</v>
      </c>
      <c r="N182" s="43">
        <f t="shared" si="2"/>
        <v>200018</v>
      </c>
    </row>
    <row r="183" spans="1:14" ht="25.5" x14ac:dyDescent="0.25">
      <c r="A183" s="11" t="s">
        <v>352</v>
      </c>
      <c r="B183" s="9" t="s">
        <v>353</v>
      </c>
      <c r="C183" s="10">
        <v>292214</v>
      </c>
      <c r="D183" s="10">
        <v>83962</v>
      </c>
      <c r="E183" s="10">
        <v>2416</v>
      </c>
      <c r="F183" s="10">
        <v>7309</v>
      </c>
      <c r="G183" s="10">
        <v>6794</v>
      </c>
      <c r="H183" s="10">
        <v>2682</v>
      </c>
      <c r="I183" s="10">
        <v>6100</v>
      </c>
      <c r="J183" s="10">
        <v>416</v>
      </c>
      <c r="K183" s="10">
        <v>0</v>
      </c>
      <c r="L183" s="51">
        <v>0</v>
      </c>
      <c r="M183" s="10">
        <v>0</v>
      </c>
      <c r="N183" s="43">
        <f t="shared" si="2"/>
        <v>401893</v>
      </c>
    </row>
    <row r="184" spans="1:14" ht="38.25" x14ac:dyDescent="0.25">
      <c r="A184" s="11" t="s">
        <v>354</v>
      </c>
      <c r="B184" s="9" t="s">
        <v>355</v>
      </c>
      <c r="C184" s="10">
        <v>143606</v>
      </c>
      <c r="D184" s="10">
        <v>59659</v>
      </c>
      <c r="E184" s="10">
        <v>1890</v>
      </c>
      <c r="F184" s="10">
        <v>5897</v>
      </c>
      <c r="G184" s="10">
        <v>2507</v>
      </c>
      <c r="H184" s="10">
        <v>972</v>
      </c>
      <c r="I184" s="10">
        <v>1680</v>
      </c>
      <c r="J184" s="10">
        <v>343</v>
      </c>
      <c r="K184" s="10">
        <v>0</v>
      </c>
      <c r="L184" s="51">
        <v>2177</v>
      </c>
      <c r="M184" s="10">
        <v>0</v>
      </c>
      <c r="N184" s="43">
        <f t="shared" si="2"/>
        <v>218731</v>
      </c>
    </row>
    <row r="185" spans="1:14" ht="38.25" x14ac:dyDescent="0.25">
      <c r="A185" s="11" t="s">
        <v>356</v>
      </c>
      <c r="B185" s="9" t="s">
        <v>357</v>
      </c>
      <c r="C185" s="10">
        <v>286826</v>
      </c>
      <c r="D185" s="10">
        <v>96579</v>
      </c>
      <c r="E185" s="10">
        <v>3272</v>
      </c>
      <c r="F185" s="10">
        <v>10078</v>
      </c>
      <c r="G185" s="10">
        <v>4870</v>
      </c>
      <c r="H185" s="10">
        <v>2204</v>
      </c>
      <c r="I185" s="10">
        <v>3858</v>
      </c>
      <c r="J185" s="10">
        <v>604</v>
      </c>
      <c r="K185" s="10">
        <v>0</v>
      </c>
      <c r="L185" s="51">
        <v>0</v>
      </c>
      <c r="M185" s="10">
        <v>0</v>
      </c>
      <c r="N185" s="43">
        <f t="shared" si="2"/>
        <v>408291</v>
      </c>
    </row>
    <row r="186" spans="1:14" ht="38.25" x14ac:dyDescent="0.25">
      <c r="A186" s="11" t="s">
        <v>358</v>
      </c>
      <c r="B186" s="9" t="s">
        <v>359</v>
      </c>
      <c r="C186" s="10">
        <v>671998</v>
      </c>
      <c r="D186" s="10">
        <v>117180</v>
      </c>
      <c r="E186" s="10">
        <v>6197</v>
      </c>
      <c r="F186" s="10">
        <v>18235</v>
      </c>
      <c r="G186" s="10">
        <v>17536</v>
      </c>
      <c r="H186" s="10">
        <v>6121</v>
      </c>
      <c r="I186" s="10">
        <v>13765</v>
      </c>
      <c r="J186" s="10">
        <v>1107</v>
      </c>
      <c r="K186" s="10">
        <v>0</v>
      </c>
      <c r="L186" s="51">
        <v>0</v>
      </c>
      <c r="M186" s="10">
        <v>0</v>
      </c>
      <c r="N186" s="43">
        <f t="shared" si="2"/>
        <v>852139</v>
      </c>
    </row>
    <row r="187" spans="1:14" ht="38.25" x14ac:dyDescent="0.25">
      <c r="A187" s="11" t="s">
        <v>360</v>
      </c>
      <c r="B187" s="9" t="s">
        <v>361</v>
      </c>
      <c r="C187" s="10">
        <v>363556</v>
      </c>
      <c r="D187" s="10">
        <v>63040</v>
      </c>
      <c r="E187" s="10">
        <v>3103</v>
      </c>
      <c r="F187" s="10">
        <v>9515</v>
      </c>
      <c r="G187" s="10">
        <v>10301</v>
      </c>
      <c r="H187" s="10">
        <v>3242</v>
      </c>
      <c r="I187" s="10">
        <v>8058</v>
      </c>
      <c r="J187" s="10">
        <v>548</v>
      </c>
      <c r="K187" s="10">
        <v>0</v>
      </c>
      <c r="L187" s="51">
        <v>0</v>
      </c>
      <c r="M187" s="10">
        <v>0</v>
      </c>
      <c r="N187" s="43">
        <f t="shared" si="2"/>
        <v>461363</v>
      </c>
    </row>
    <row r="188" spans="1:14" ht="38.25" x14ac:dyDescent="0.25">
      <c r="A188" s="11" t="s">
        <v>362</v>
      </c>
      <c r="B188" s="9" t="s">
        <v>363</v>
      </c>
      <c r="C188" s="10">
        <v>168152</v>
      </c>
      <c r="D188" s="10">
        <v>65341</v>
      </c>
      <c r="E188" s="10">
        <v>1992</v>
      </c>
      <c r="F188" s="10">
        <v>6054</v>
      </c>
      <c r="G188" s="10">
        <v>2523</v>
      </c>
      <c r="H188" s="10">
        <v>1299</v>
      </c>
      <c r="I188" s="10">
        <v>2168</v>
      </c>
      <c r="J188" s="10">
        <v>357</v>
      </c>
      <c r="K188" s="10">
        <v>0</v>
      </c>
      <c r="L188" s="51">
        <v>6130</v>
      </c>
      <c r="M188" s="10">
        <v>0</v>
      </c>
      <c r="N188" s="43">
        <f t="shared" si="2"/>
        <v>254016</v>
      </c>
    </row>
    <row r="189" spans="1:14" ht="38.25" x14ac:dyDescent="0.25">
      <c r="A189" s="11" t="s">
        <v>364</v>
      </c>
      <c r="B189" s="9" t="s">
        <v>365</v>
      </c>
      <c r="C189" s="10">
        <v>178964</v>
      </c>
      <c r="D189" s="10">
        <v>58518</v>
      </c>
      <c r="E189" s="10">
        <v>2088</v>
      </c>
      <c r="F189" s="10">
        <v>6419</v>
      </c>
      <c r="G189" s="10">
        <v>3962</v>
      </c>
      <c r="H189" s="10">
        <v>1366</v>
      </c>
      <c r="I189" s="10">
        <v>2811</v>
      </c>
      <c r="J189" s="10">
        <v>372</v>
      </c>
      <c r="K189" s="10">
        <v>0</v>
      </c>
      <c r="L189" s="51">
        <v>0</v>
      </c>
      <c r="M189" s="10">
        <v>0</v>
      </c>
      <c r="N189" s="43">
        <f t="shared" si="2"/>
        <v>254500</v>
      </c>
    </row>
    <row r="190" spans="1:14" ht="38.25" x14ac:dyDescent="0.25">
      <c r="A190" s="11" t="s">
        <v>366</v>
      </c>
      <c r="B190" s="9" t="s">
        <v>367</v>
      </c>
      <c r="C190" s="10">
        <v>91352</v>
      </c>
      <c r="D190" s="10">
        <v>42068</v>
      </c>
      <c r="E190" s="10">
        <v>1271</v>
      </c>
      <c r="F190" s="10">
        <v>3964</v>
      </c>
      <c r="G190" s="10">
        <v>788</v>
      </c>
      <c r="H190" s="10">
        <v>591</v>
      </c>
      <c r="I190" s="10">
        <v>706</v>
      </c>
      <c r="J190" s="10">
        <v>228</v>
      </c>
      <c r="K190" s="10">
        <v>0</v>
      </c>
      <c r="L190" s="51">
        <v>0</v>
      </c>
      <c r="M190" s="10">
        <v>0</v>
      </c>
      <c r="N190" s="43">
        <f t="shared" si="2"/>
        <v>140968</v>
      </c>
    </row>
    <row r="191" spans="1:14" ht="51" x14ac:dyDescent="0.25">
      <c r="A191" s="11" t="s">
        <v>368</v>
      </c>
      <c r="B191" s="9" t="s">
        <v>369</v>
      </c>
      <c r="C191" s="10">
        <v>176158</v>
      </c>
      <c r="D191" s="10">
        <v>49493</v>
      </c>
      <c r="E191" s="10">
        <v>2147</v>
      </c>
      <c r="F191" s="10">
        <v>6646</v>
      </c>
      <c r="G191" s="10">
        <v>3944</v>
      </c>
      <c r="H191" s="10">
        <v>1287</v>
      </c>
      <c r="I191" s="10">
        <v>2559</v>
      </c>
      <c r="J191" s="10">
        <v>386</v>
      </c>
      <c r="K191" s="10">
        <v>0</v>
      </c>
      <c r="L191" s="51">
        <v>10063</v>
      </c>
      <c r="M191" s="10">
        <v>0</v>
      </c>
      <c r="N191" s="43">
        <f t="shared" si="2"/>
        <v>252683</v>
      </c>
    </row>
    <row r="192" spans="1:14" ht="38.25" x14ac:dyDescent="0.25">
      <c r="A192" s="11" t="s">
        <v>370</v>
      </c>
      <c r="B192" s="9" t="s">
        <v>371</v>
      </c>
      <c r="C192" s="10">
        <v>146908</v>
      </c>
      <c r="D192" s="10">
        <v>62201</v>
      </c>
      <c r="E192" s="10">
        <v>1879</v>
      </c>
      <c r="F192" s="10">
        <v>5845</v>
      </c>
      <c r="G192" s="10">
        <v>2752</v>
      </c>
      <c r="H192" s="10">
        <v>1026</v>
      </c>
      <c r="I192" s="10">
        <v>1799</v>
      </c>
      <c r="J192" s="10">
        <v>340</v>
      </c>
      <c r="K192" s="10">
        <v>0</v>
      </c>
      <c r="L192" s="51">
        <v>0</v>
      </c>
      <c r="M192" s="10">
        <v>0</v>
      </c>
      <c r="N192" s="43">
        <f t="shared" si="2"/>
        <v>222750</v>
      </c>
    </row>
    <row r="193" spans="1:14" ht="38.25" x14ac:dyDescent="0.25">
      <c r="A193" s="11" t="s">
        <v>372</v>
      </c>
      <c r="B193" s="9" t="s">
        <v>373</v>
      </c>
      <c r="C193" s="10">
        <v>20567888</v>
      </c>
      <c r="D193" s="10">
        <v>6412022</v>
      </c>
      <c r="E193" s="10">
        <v>150362</v>
      </c>
      <c r="F193" s="10">
        <v>474379</v>
      </c>
      <c r="G193" s="10">
        <v>246538</v>
      </c>
      <c r="H193" s="10">
        <v>188281</v>
      </c>
      <c r="I193" s="10">
        <v>323626</v>
      </c>
      <c r="J193" s="10">
        <v>25679</v>
      </c>
      <c r="K193" s="10">
        <v>0</v>
      </c>
      <c r="L193" s="51">
        <v>1607806</v>
      </c>
      <c r="M193" s="10">
        <v>5106</v>
      </c>
      <c r="N193" s="43">
        <f t="shared" si="2"/>
        <v>30001687</v>
      </c>
    </row>
    <row r="194" spans="1:14" ht="25.5" x14ac:dyDescent="0.25">
      <c r="A194" s="11" t="s">
        <v>374</v>
      </c>
      <c r="B194" s="9" t="s">
        <v>375</v>
      </c>
      <c r="C194" s="10">
        <v>536962</v>
      </c>
      <c r="D194" s="10">
        <v>149702</v>
      </c>
      <c r="E194" s="10">
        <v>5000</v>
      </c>
      <c r="F194" s="10">
        <v>15050</v>
      </c>
      <c r="G194" s="10">
        <v>14996</v>
      </c>
      <c r="H194" s="10">
        <v>4743</v>
      </c>
      <c r="I194" s="10">
        <v>11135</v>
      </c>
      <c r="J194" s="10">
        <v>876</v>
      </c>
      <c r="K194" s="10">
        <v>0</v>
      </c>
      <c r="L194" s="51">
        <v>0</v>
      </c>
      <c r="M194" s="10">
        <v>0</v>
      </c>
      <c r="N194" s="43">
        <f t="shared" si="2"/>
        <v>738464</v>
      </c>
    </row>
    <row r="195" spans="1:14" ht="25.5" x14ac:dyDescent="0.25">
      <c r="A195" s="11" t="s">
        <v>376</v>
      </c>
      <c r="B195" s="9" t="s">
        <v>377</v>
      </c>
      <c r="C195" s="10">
        <v>103100</v>
      </c>
      <c r="D195" s="10">
        <v>52517</v>
      </c>
      <c r="E195" s="10">
        <v>1593</v>
      </c>
      <c r="F195" s="10">
        <v>4974</v>
      </c>
      <c r="G195" s="10">
        <v>885</v>
      </c>
      <c r="H195" s="10">
        <v>598</v>
      </c>
      <c r="I195" s="10">
        <v>648</v>
      </c>
      <c r="J195" s="10">
        <v>288</v>
      </c>
      <c r="K195" s="10">
        <v>0</v>
      </c>
      <c r="L195" s="51">
        <v>0</v>
      </c>
      <c r="M195" s="10">
        <v>0</v>
      </c>
      <c r="N195" s="43">
        <f t="shared" si="2"/>
        <v>164603</v>
      </c>
    </row>
    <row r="196" spans="1:14" ht="25.5" x14ac:dyDescent="0.25">
      <c r="A196" s="11" t="s">
        <v>378</v>
      </c>
      <c r="B196" s="9" t="s">
        <v>379</v>
      </c>
      <c r="C196" s="10">
        <v>173954</v>
      </c>
      <c r="D196" s="10">
        <v>49842</v>
      </c>
      <c r="E196" s="10">
        <v>2225</v>
      </c>
      <c r="F196" s="10">
        <v>7006</v>
      </c>
      <c r="G196" s="10">
        <v>3448</v>
      </c>
      <c r="H196" s="10">
        <v>1177</v>
      </c>
      <c r="I196" s="10">
        <v>2096</v>
      </c>
      <c r="J196" s="10">
        <v>409</v>
      </c>
      <c r="K196" s="10">
        <v>0</v>
      </c>
      <c r="L196" s="51">
        <v>0</v>
      </c>
      <c r="M196" s="10">
        <v>0</v>
      </c>
      <c r="N196" s="43">
        <f t="shared" si="2"/>
        <v>240157</v>
      </c>
    </row>
    <row r="197" spans="1:14" ht="25.5" x14ac:dyDescent="0.25">
      <c r="A197" s="11" t="s">
        <v>380</v>
      </c>
      <c r="B197" s="9" t="s">
        <v>381</v>
      </c>
      <c r="C197" s="10">
        <v>552090</v>
      </c>
      <c r="D197" s="10">
        <v>70057</v>
      </c>
      <c r="E197" s="10">
        <v>5156</v>
      </c>
      <c r="F197" s="10">
        <v>15637</v>
      </c>
      <c r="G197" s="10">
        <v>17650</v>
      </c>
      <c r="H197" s="10">
        <v>4818</v>
      </c>
      <c r="I197" s="10">
        <v>11607</v>
      </c>
      <c r="J197" s="10">
        <v>913</v>
      </c>
      <c r="K197" s="10">
        <v>0</v>
      </c>
      <c r="L197" s="51">
        <v>0</v>
      </c>
      <c r="M197" s="10">
        <v>0</v>
      </c>
      <c r="N197" s="43">
        <f t="shared" si="2"/>
        <v>677928</v>
      </c>
    </row>
    <row r="198" spans="1:14" ht="25.5" x14ac:dyDescent="0.25">
      <c r="A198" s="11" t="s">
        <v>382</v>
      </c>
      <c r="B198" s="9" t="s">
        <v>383</v>
      </c>
      <c r="C198" s="10">
        <v>262422</v>
      </c>
      <c r="D198" s="10">
        <v>48968</v>
      </c>
      <c r="E198" s="10">
        <v>2426</v>
      </c>
      <c r="F198" s="10">
        <v>7012</v>
      </c>
      <c r="G198" s="10">
        <v>5962</v>
      </c>
      <c r="H198" s="10">
        <v>2451</v>
      </c>
      <c r="I198" s="10">
        <v>4882</v>
      </c>
      <c r="J198" s="10">
        <v>407</v>
      </c>
      <c r="K198" s="10">
        <v>0</v>
      </c>
      <c r="L198" s="51">
        <v>0</v>
      </c>
      <c r="M198" s="10">
        <v>0</v>
      </c>
      <c r="N198" s="43">
        <f t="shared" si="2"/>
        <v>334530</v>
      </c>
    </row>
    <row r="199" spans="1:14" ht="25.5" x14ac:dyDescent="0.25">
      <c r="A199" s="11" t="s">
        <v>384</v>
      </c>
      <c r="B199" s="9" t="s">
        <v>385</v>
      </c>
      <c r="C199" s="10">
        <v>1368006</v>
      </c>
      <c r="D199" s="10">
        <v>273769</v>
      </c>
      <c r="E199" s="10">
        <v>12124</v>
      </c>
      <c r="F199" s="10">
        <v>36337</v>
      </c>
      <c r="G199" s="10">
        <v>39979</v>
      </c>
      <c r="H199" s="10">
        <v>12381</v>
      </c>
      <c r="I199" s="10">
        <v>28822</v>
      </c>
      <c r="J199" s="10">
        <v>2107</v>
      </c>
      <c r="K199" s="10">
        <v>0</v>
      </c>
      <c r="L199" s="51">
        <v>0</v>
      </c>
      <c r="M199" s="10">
        <v>0</v>
      </c>
      <c r="N199" s="43">
        <f t="shared" si="2"/>
        <v>1773525</v>
      </c>
    </row>
    <row r="200" spans="1:14" ht="25.5" x14ac:dyDescent="0.25">
      <c r="A200" s="11" t="s">
        <v>386</v>
      </c>
      <c r="B200" s="9" t="s">
        <v>387</v>
      </c>
      <c r="C200" s="10">
        <v>49754</v>
      </c>
      <c r="D200" s="10">
        <v>22923</v>
      </c>
      <c r="E200" s="10">
        <v>767</v>
      </c>
      <c r="F200" s="10">
        <v>2371</v>
      </c>
      <c r="G200" s="10">
        <v>482</v>
      </c>
      <c r="H200" s="10">
        <v>297</v>
      </c>
      <c r="I200" s="10">
        <v>356</v>
      </c>
      <c r="J200" s="10">
        <v>145</v>
      </c>
      <c r="K200" s="10">
        <v>0</v>
      </c>
      <c r="L200" s="51">
        <v>0</v>
      </c>
      <c r="M200" s="10">
        <v>0</v>
      </c>
      <c r="N200" s="43">
        <f t="shared" si="2"/>
        <v>77095</v>
      </c>
    </row>
    <row r="201" spans="1:14" ht="25.5" x14ac:dyDescent="0.25">
      <c r="A201" s="11" t="s">
        <v>388</v>
      </c>
      <c r="B201" s="9" t="s">
        <v>389</v>
      </c>
      <c r="C201" s="10">
        <v>148398</v>
      </c>
      <c r="D201" s="10">
        <v>56162</v>
      </c>
      <c r="E201" s="10">
        <v>1662</v>
      </c>
      <c r="F201" s="10">
        <v>5118</v>
      </c>
      <c r="G201" s="10">
        <v>2297</v>
      </c>
      <c r="H201" s="10">
        <v>1149</v>
      </c>
      <c r="I201" s="10">
        <v>2091</v>
      </c>
      <c r="J201" s="10">
        <v>315</v>
      </c>
      <c r="K201" s="10">
        <v>0</v>
      </c>
      <c r="L201" s="51">
        <v>1329</v>
      </c>
      <c r="M201" s="10">
        <v>0</v>
      </c>
      <c r="N201" s="43">
        <f t="shared" si="2"/>
        <v>218521</v>
      </c>
    </row>
    <row r="202" spans="1:14" ht="25.5" x14ac:dyDescent="0.25">
      <c r="A202" s="11" t="s">
        <v>390</v>
      </c>
      <c r="B202" s="9" t="s">
        <v>391</v>
      </c>
      <c r="C202" s="10">
        <v>235530</v>
      </c>
      <c r="D202" s="10">
        <v>46044</v>
      </c>
      <c r="E202" s="10">
        <v>2072</v>
      </c>
      <c r="F202" s="10">
        <v>5900</v>
      </c>
      <c r="G202" s="10">
        <v>4546</v>
      </c>
      <c r="H202" s="10">
        <v>2269</v>
      </c>
      <c r="I202" s="10">
        <v>4539</v>
      </c>
      <c r="J202" s="10">
        <v>351</v>
      </c>
      <c r="K202" s="10">
        <v>0</v>
      </c>
      <c r="L202" s="51">
        <v>0</v>
      </c>
      <c r="M202" s="10">
        <v>0</v>
      </c>
      <c r="N202" s="43">
        <f t="shared" si="2"/>
        <v>301251</v>
      </c>
    </row>
    <row r="203" spans="1:14" ht="25.5" x14ac:dyDescent="0.25">
      <c r="A203" s="11" t="s">
        <v>392</v>
      </c>
      <c r="B203" s="9" t="s">
        <v>393</v>
      </c>
      <c r="C203" s="10">
        <v>198908</v>
      </c>
      <c r="D203" s="10">
        <v>66106</v>
      </c>
      <c r="E203" s="10">
        <v>2029</v>
      </c>
      <c r="F203" s="10">
        <v>6420</v>
      </c>
      <c r="G203" s="10">
        <v>2324</v>
      </c>
      <c r="H203" s="10">
        <v>1536</v>
      </c>
      <c r="I203" s="10">
        <v>2372</v>
      </c>
      <c r="J203" s="10">
        <v>420</v>
      </c>
      <c r="K203" s="10">
        <v>0</v>
      </c>
      <c r="L203" s="51">
        <v>0</v>
      </c>
      <c r="M203" s="10">
        <v>0</v>
      </c>
      <c r="N203" s="43">
        <f t="shared" ref="N203:N266" si="3">SUM(C203:M203)</f>
        <v>280115</v>
      </c>
    </row>
    <row r="204" spans="1:14" x14ac:dyDescent="0.25">
      <c r="A204" s="11" t="s">
        <v>394</v>
      </c>
      <c r="B204" s="9" t="s">
        <v>395</v>
      </c>
      <c r="C204" s="10">
        <v>173962</v>
      </c>
      <c r="D204" s="10">
        <v>65188</v>
      </c>
      <c r="E204" s="10">
        <v>2289</v>
      </c>
      <c r="F204" s="10">
        <v>7267</v>
      </c>
      <c r="G204" s="10">
        <v>1983</v>
      </c>
      <c r="H204" s="10">
        <v>1105</v>
      </c>
      <c r="I204" s="10">
        <v>1441</v>
      </c>
      <c r="J204" s="10">
        <v>470</v>
      </c>
      <c r="K204" s="10">
        <v>0</v>
      </c>
      <c r="L204" s="51">
        <v>0</v>
      </c>
      <c r="M204" s="10">
        <v>0</v>
      </c>
      <c r="N204" s="43">
        <f t="shared" si="3"/>
        <v>253705</v>
      </c>
    </row>
    <row r="205" spans="1:14" ht="38.25" x14ac:dyDescent="0.25">
      <c r="A205" s="11" t="s">
        <v>396</v>
      </c>
      <c r="B205" s="9" t="s">
        <v>397</v>
      </c>
      <c r="C205" s="10">
        <v>79010</v>
      </c>
      <c r="D205" s="10">
        <v>37627</v>
      </c>
      <c r="E205" s="10">
        <v>1183</v>
      </c>
      <c r="F205" s="10">
        <v>3669</v>
      </c>
      <c r="G205" s="10">
        <v>654</v>
      </c>
      <c r="H205" s="10">
        <v>486</v>
      </c>
      <c r="I205" s="10">
        <v>559</v>
      </c>
      <c r="J205" s="10">
        <v>212</v>
      </c>
      <c r="K205" s="10">
        <v>0</v>
      </c>
      <c r="L205" s="51">
        <v>1678</v>
      </c>
      <c r="M205" s="10">
        <v>0</v>
      </c>
      <c r="N205" s="43">
        <f t="shared" si="3"/>
        <v>125078</v>
      </c>
    </row>
    <row r="206" spans="1:14" ht="25.5" x14ac:dyDescent="0.25">
      <c r="A206" s="11" t="s">
        <v>398</v>
      </c>
      <c r="B206" s="9" t="s">
        <v>399</v>
      </c>
      <c r="C206" s="10">
        <v>361610</v>
      </c>
      <c r="D206" s="10">
        <v>122952</v>
      </c>
      <c r="E206" s="10">
        <v>3527</v>
      </c>
      <c r="F206" s="10">
        <v>10898</v>
      </c>
      <c r="G206" s="10">
        <v>5668</v>
      </c>
      <c r="H206" s="10">
        <v>3007</v>
      </c>
      <c r="I206" s="10">
        <v>5295</v>
      </c>
      <c r="J206" s="10">
        <v>646</v>
      </c>
      <c r="K206" s="10">
        <v>0</v>
      </c>
      <c r="L206" s="51">
        <v>19769</v>
      </c>
      <c r="M206" s="10">
        <v>0</v>
      </c>
      <c r="N206" s="43">
        <f t="shared" si="3"/>
        <v>533372</v>
      </c>
    </row>
    <row r="207" spans="1:14" ht="25.5" x14ac:dyDescent="0.25">
      <c r="A207" s="11" t="s">
        <v>400</v>
      </c>
      <c r="B207" s="9" t="s">
        <v>401</v>
      </c>
      <c r="C207" s="10">
        <v>1834718</v>
      </c>
      <c r="D207" s="10">
        <v>724442</v>
      </c>
      <c r="E207" s="10">
        <v>15538</v>
      </c>
      <c r="F207" s="10">
        <v>46982</v>
      </c>
      <c r="G207" s="10">
        <v>55315</v>
      </c>
      <c r="H207" s="10">
        <v>16721</v>
      </c>
      <c r="I207" s="10">
        <v>38781</v>
      </c>
      <c r="J207" s="10">
        <v>2650</v>
      </c>
      <c r="K207" s="10">
        <v>0</v>
      </c>
      <c r="L207" s="51">
        <v>62854</v>
      </c>
      <c r="M207" s="10">
        <v>0</v>
      </c>
      <c r="N207" s="43">
        <f t="shared" si="3"/>
        <v>2798001</v>
      </c>
    </row>
    <row r="208" spans="1:14" ht="25.5" x14ac:dyDescent="0.25">
      <c r="A208" s="11" t="s">
        <v>402</v>
      </c>
      <c r="B208" s="9" t="s">
        <v>403</v>
      </c>
      <c r="C208" s="10">
        <v>95542</v>
      </c>
      <c r="D208" s="10">
        <v>42538</v>
      </c>
      <c r="E208" s="10">
        <v>1465</v>
      </c>
      <c r="F208" s="10">
        <v>4609</v>
      </c>
      <c r="G208" s="10">
        <v>915</v>
      </c>
      <c r="H208" s="10">
        <v>545</v>
      </c>
      <c r="I208" s="10">
        <v>588</v>
      </c>
      <c r="J208" s="10">
        <v>264</v>
      </c>
      <c r="K208" s="10">
        <v>0</v>
      </c>
      <c r="L208" s="51">
        <v>0</v>
      </c>
      <c r="M208" s="10">
        <v>0</v>
      </c>
      <c r="N208" s="43">
        <f t="shared" si="3"/>
        <v>146466</v>
      </c>
    </row>
    <row r="209" spans="1:14" ht="25.5" x14ac:dyDescent="0.25">
      <c r="A209" s="11" t="s">
        <v>404</v>
      </c>
      <c r="B209" s="9" t="s">
        <v>405</v>
      </c>
      <c r="C209" s="10">
        <v>267936</v>
      </c>
      <c r="D209" s="10">
        <v>57662</v>
      </c>
      <c r="E209" s="10">
        <v>3066</v>
      </c>
      <c r="F209" s="10">
        <v>9479</v>
      </c>
      <c r="G209" s="10">
        <v>6720</v>
      </c>
      <c r="H209" s="10">
        <v>2045</v>
      </c>
      <c r="I209" s="10">
        <v>4344</v>
      </c>
      <c r="J209" s="10">
        <v>551</v>
      </c>
      <c r="K209" s="10">
        <v>0</v>
      </c>
      <c r="L209" s="51">
        <v>0</v>
      </c>
      <c r="M209" s="10">
        <v>0</v>
      </c>
      <c r="N209" s="43">
        <f t="shared" si="3"/>
        <v>351803</v>
      </c>
    </row>
    <row r="210" spans="1:14" ht="25.5" x14ac:dyDescent="0.25">
      <c r="A210" s="11" t="s">
        <v>406</v>
      </c>
      <c r="B210" s="9" t="s">
        <v>407</v>
      </c>
      <c r="C210" s="10">
        <v>150946</v>
      </c>
      <c r="D210" s="10">
        <v>37977</v>
      </c>
      <c r="E210" s="10">
        <v>1871</v>
      </c>
      <c r="F210" s="10">
        <v>5782</v>
      </c>
      <c r="G210" s="10">
        <v>3371</v>
      </c>
      <c r="H210" s="10">
        <v>1095</v>
      </c>
      <c r="I210" s="10">
        <v>2180</v>
      </c>
      <c r="J210" s="10">
        <v>335</v>
      </c>
      <c r="K210" s="10">
        <v>0</v>
      </c>
      <c r="L210" s="51">
        <v>10926</v>
      </c>
      <c r="M210" s="10">
        <v>0</v>
      </c>
      <c r="N210" s="43">
        <f t="shared" si="3"/>
        <v>214483</v>
      </c>
    </row>
    <row r="211" spans="1:14" ht="25.5" x14ac:dyDescent="0.25">
      <c r="A211" s="11" t="s">
        <v>408</v>
      </c>
      <c r="B211" s="9" t="s">
        <v>409</v>
      </c>
      <c r="C211" s="10">
        <v>316662</v>
      </c>
      <c r="D211" s="10">
        <v>84517</v>
      </c>
      <c r="E211" s="10">
        <v>3296</v>
      </c>
      <c r="F211" s="10">
        <v>10229</v>
      </c>
      <c r="G211" s="10">
        <v>8296</v>
      </c>
      <c r="H211" s="10">
        <v>2540</v>
      </c>
      <c r="I211" s="10">
        <v>5552</v>
      </c>
      <c r="J211" s="10">
        <v>582</v>
      </c>
      <c r="K211" s="10">
        <v>0</v>
      </c>
      <c r="L211" s="51">
        <v>10453</v>
      </c>
      <c r="M211" s="10">
        <v>0</v>
      </c>
      <c r="N211" s="43">
        <f t="shared" si="3"/>
        <v>442127</v>
      </c>
    </row>
    <row r="212" spans="1:14" ht="25.5" x14ac:dyDescent="0.25">
      <c r="A212" s="11" t="s">
        <v>410</v>
      </c>
      <c r="B212" s="9" t="s">
        <v>411</v>
      </c>
      <c r="C212" s="10">
        <v>256400</v>
      </c>
      <c r="D212" s="10">
        <v>63009</v>
      </c>
      <c r="E212" s="10">
        <v>3005</v>
      </c>
      <c r="F212" s="10">
        <v>9227</v>
      </c>
      <c r="G212" s="10">
        <v>6544</v>
      </c>
      <c r="H212" s="10">
        <v>1955</v>
      </c>
      <c r="I212" s="10">
        <v>4139</v>
      </c>
      <c r="J212" s="10">
        <v>539</v>
      </c>
      <c r="K212" s="10">
        <v>0</v>
      </c>
      <c r="L212" s="51">
        <v>0</v>
      </c>
      <c r="M212" s="10">
        <v>0</v>
      </c>
      <c r="N212" s="43">
        <f t="shared" si="3"/>
        <v>344818</v>
      </c>
    </row>
    <row r="213" spans="1:14" ht="25.5" x14ac:dyDescent="0.25">
      <c r="A213" s="11" t="s">
        <v>412</v>
      </c>
      <c r="B213" s="9" t="s">
        <v>413</v>
      </c>
      <c r="C213" s="10">
        <v>122016</v>
      </c>
      <c r="D213" s="10">
        <v>38133</v>
      </c>
      <c r="E213" s="10">
        <v>1205</v>
      </c>
      <c r="F213" s="10">
        <v>3519</v>
      </c>
      <c r="G213" s="10">
        <v>1055</v>
      </c>
      <c r="H213" s="10">
        <v>1102</v>
      </c>
      <c r="I213" s="10">
        <v>1646</v>
      </c>
      <c r="J213" s="10">
        <v>198</v>
      </c>
      <c r="K213" s="10">
        <v>0</v>
      </c>
      <c r="L213" s="51">
        <v>0</v>
      </c>
      <c r="M213" s="10">
        <v>0</v>
      </c>
      <c r="N213" s="43">
        <f t="shared" si="3"/>
        <v>168874</v>
      </c>
    </row>
    <row r="214" spans="1:14" x14ac:dyDescent="0.25">
      <c r="A214" s="11" t="s">
        <v>414</v>
      </c>
      <c r="B214" s="9" t="s">
        <v>415</v>
      </c>
      <c r="C214" s="10">
        <v>1028260</v>
      </c>
      <c r="D214" s="10">
        <v>315622</v>
      </c>
      <c r="E214" s="10">
        <v>10103</v>
      </c>
      <c r="F214" s="10">
        <v>31310</v>
      </c>
      <c r="G214" s="10">
        <v>31429</v>
      </c>
      <c r="H214" s="10">
        <v>8682</v>
      </c>
      <c r="I214" s="10">
        <v>20280</v>
      </c>
      <c r="J214" s="10">
        <v>1794</v>
      </c>
      <c r="K214" s="10">
        <v>0</v>
      </c>
      <c r="L214" s="51">
        <v>0</v>
      </c>
      <c r="M214" s="10">
        <v>0</v>
      </c>
      <c r="N214" s="43">
        <f t="shared" si="3"/>
        <v>1447480</v>
      </c>
    </row>
    <row r="215" spans="1:14" ht="25.5" x14ac:dyDescent="0.25">
      <c r="A215" s="11" t="s">
        <v>416</v>
      </c>
      <c r="B215" s="9" t="s">
        <v>417</v>
      </c>
      <c r="C215" s="10">
        <v>170388</v>
      </c>
      <c r="D215" s="10">
        <v>50738</v>
      </c>
      <c r="E215" s="10">
        <v>1919</v>
      </c>
      <c r="F215" s="10">
        <v>5847</v>
      </c>
      <c r="G215" s="10">
        <v>4152</v>
      </c>
      <c r="H215" s="10">
        <v>1342</v>
      </c>
      <c r="I215" s="10">
        <v>2892</v>
      </c>
      <c r="J215" s="10">
        <v>360</v>
      </c>
      <c r="K215" s="10">
        <v>0</v>
      </c>
      <c r="L215" s="51">
        <v>0</v>
      </c>
      <c r="M215" s="10">
        <v>0</v>
      </c>
      <c r="N215" s="43">
        <f t="shared" si="3"/>
        <v>237638</v>
      </c>
    </row>
    <row r="216" spans="1:14" ht="25.5" x14ac:dyDescent="0.25">
      <c r="A216" s="11" t="s">
        <v>418</v>
      </c>
      <c r="B216" s="9" t="s">
        <v>419</v>
      </c>
      <c r="C216" s="10">
        <v>1141466</v>
      </c>
      <c r="D216" s="10">
        <v>197875</v>
      </c>
      <c r="E216" s="10">
        <v>10325</v>
      </c>
      <c r="F216" s="10">
        <v>31295</v>
      </c>
      <c r="G216" s="10">
        <v>35066</v>
      </c>
      <c r="H216" s="10">
        <v>10084</v>
      </c>
      <c r="I216" s="10">
        <v>23727</v>
      </c>
      <c r="J216" s="10">
        <v>1860</v>
      </c>
      <c r="K216" s="10">
        <v>0</v>
      </c>
      <c r="L216" s="51">
        <v>0</v>
      </c>
      <c r="M216" s="10">
        <v>0</v>
      </c>
      <c r="N216" s="43">
        <f t="shared" si="3"/>
        <v>1451698</v>
      </c>
    </row>
    <row r="217" spans="1:14" ht="38.25" x14ac:dyDescent="0.25">
      <c r="A217" s="11" t="s">
        <v>420</v>
      </c>
      <c r="B217" s="9" t="s">
        <v>421</v>
      </c>
      <c r="C217" s="10">
        <v>483196</v>
      </c>
      <c r="D217" s="10">
        <v>102389</v>
      </c>
      <c r="E217" s="10">
        <v>5297</v>
      </c>
      <c r="F217" s="10">
        <v>16365</v>
      </c>
      <c r="G217" s="10">
        <v>12739</v>
      </c>
      <c r="H217" s="10">
        <v>3788</v>
      </c>
      <c r="I217" s="10">
        <v>8234</v>
      </c>
      <c r="J217" s="10">
        <v>953</v>
      </c>
      <c r="K217" s="10">
        <v>0</v>
      </c>
      <c r="L217" s="51">
        <v>0</v>
      </c>
      <c r="M217" s="10">
        <v>0</v>
      </c>
      <c r="N217" s="43">
        <f t="shared" si="3"/>
        <v>632961</v>
      </c>
    </row>
    <row r="218" spans="1:14" ht="38.25" x14ac:dyDescent="0.25">
      <c r="A218" s="11" t="s">
        <v>422</v>
      </c>
      <c r="B218" s="9" t="s">
        <v>423</v>
      </c>
      <c r="C218" s="10">
        <v>134596</v>
      </c>
      <c r="D218" s="10">
        <v>62086</v>
      </c>
      <c r="E218" s="10">
        <v>1887</v>
      </c>
      <c r="F218" s="10">
        <v>5847</v>
      </c>
      <c r="G218" s="10">
        <v>1145</v>
      </c>
      <c r="H218" s="10">
        <v>880</v>
      </c>
      <c r="I218" s="10">
        <v>1018</v>
      </c>
      <c r="J218" s="10">
        <v>340</v>
      </c>
      <c r="K218" s="10">
        <v>0</v>
      </c>
      <c r="L218" s="51">
        <v>0</v>
      </c>
      <c r="M218" s="10">
        <v>0</v>
      </c>
      <c r="N218" s="43">
        <f t="shared" si="3"/>
        <v>207799</v>
      </c>
    </row>
    <row r="219" spans="1:14" x14ac:dyDescent="0.25">
      <c r="A219" s="11" t="s">
        <v>424</v>
      </c>
      <c r="B219" s="9" t="s">
        <v>425</v>
      </c>
      <c r="C219" s="10">
        <v>498426</v>
      </c>
      <c r="D219" s="10">
        <v>61881</v>
      </c>
      <c r="E219" s="10">
        <v>4658</v>
      </c>
      <c r="F219" s="10">
        <v>13789</v>
      </c>
      <c r="G219" s="10">
        <v>10179</v>
      </c>
      <c r="H219" s="10">
        <v>4499</v>
      </c>
      <c r="I219" s="10">
        <v>8857</v>
      </c>
      <c r="J219" s="10">
        <v>796</v>
      </c>
      <c r="K219" s="10">
        <v>0</v>
      </c>
      <c r="L219" s="51">
        <v>0</v>
      </c>
      <c r="M219" s="10">
        <v>0</v>
      </c>
      <c r="N219" s="43">
        <f t="shared" si="3"/>
        <v>603085</v>
      </c>
    </row>
    <row r="220" spans="1:14" ht="25.5" x14ac:dyDescent="0.25">
      <c r="A220" s="11" t="s">
        <v>426</v>
      </c>
      <c r="B220" s="9" t="s">
        <v>427</v>
      </c>
      <c r="C220" s="10">
        <v>233478</v>
      </c>
      <c r="D220" s="10">
        <v>67082</v>
      </c>
      <c r="E220" s="10">
        <v>2587</v>
      </c>
      <c r="F220" s="10">
        <v>8025</v>
      </c>
      <c r="G220" s="10">
        <v>6568</v>
      </c>
      <c r="H220" s="10">
        <v>1807</v>
      </c>
      <c r="I220" s="10">
        <v>3969</v>
      </c>
      <c r="J220" s="10">
        <v>461</v>
      </c>
      <c r="K220" s="10">
        <v>0</v>
      </c>
      <c r="L220" s="51">
        <v>0</v>
      </c>
      <c r="M220" s="10">
        <v>0</v>
      </c>
      <c r="N220" s="43">
        <f t="shared" si="3"/>
        <v>323977</v>
      </c>
    </row>
    <row r="221" spans="1:14" ht="25.5" x14ac:dyDescent="0.25">
      <c r="A221" s="11" t="s">
        <v>428</v>
      </c>
      <c r="B221" s="9" t="s">
        <v>429</v>
      </c>
      <c r="C221" s="10">
        <v>233430</v>
      </c>
      <c r="D221" s="10">
        <v>54353</v>
      </c>
      <c r="E221" s="10">
        <v>2823</v>
      </c>
      <c r="F221" s="10">
        <v>8679</v>
      </c>
      <c r="G221" s="10">
        <v>5970</v>
      </c>
      <c r="H221" s="10">
        <v>1740</v>
      </c>
      <c r="I221" s="10">
        <v>3613</v>
      </c>
      <c r="J221" s="10">
        <v>505</v>
      </c>
      <c r="K221" s="10">
        <v>0</v>
      </c>
      <c r="L221" s="51">
        <v>0</v>
      </c>
      <c r="M221" s="10">
        <v>0</v>
      </c>
      <c r="N221" s="43">
        <f t="shared" si="3"/>
        <v>311113</v>
      </c>
    </row>
    <row r="222" spans="1:14" ht="25.5" x14ac:dyDescent="0.25">
      <c r="A222" s="11" t="s">
        <v>430</v>
      </c>
      <c r="B222" s="9" t="s">
        <v>431</v>
      </c>
      <c r="C222" s="10">
        <v>302330</v>
      </c>
      <c r="D222" s="10">
        <v>89237</v>
      </c>
      <c r="E222" s="10">
        <v>3114</v>
      </c>
      <c r="F222" s="10">
        <v>10071</v>
      </c>
      <c r="G222" s="10">
        <v>7616</v>
      </c>
      <c r="H222" s="10">
        <v>2268</v>
      </c>
      <c r="I222" s="10">
        <v>4881</v>
      </c>
      <c r="J222" s="10">
        <v>556</v>
      </c>
      <c r="K222" s="10">
        <v>0</v>
      </c>
      <c r="L222" s="51">
        <v>14830</v>
      </c>
      <c r="M222" s="10">
        <v>0</v>
      </c>
      <c r="N222" s="43">
        <f t="shared" si="3"/>
        <v>434903</v>
      </c>
    </row>
    <row r="223" spans="1:14" ht="25.5" x14ac:dyDescent="0.25">
      <c r="A223" s="11" t="s">
        <v>432</v>
      </c>
      <c r="B223" s="9" t="s">
        <v>433</v>
      </c>
      <c r="C223" s="10">
        <v>189636</v>
      </c>
      <c r="D223" s="10">
        <v>50529</v>
      </c>
      <c r="E223" s="10">
        <v>2294</v>
      </c>
      <c r="F223" s="10">
        <v>7119</v>
      </c>
      <c r="G223" s="10">
        <v>3792</v>
      </c>
      <c r="H223" s="10">
        <v>1382</v>
      </c>
      <c r="I223" s="10">
        <v>2540</v>
      </c>
      <c r="J223" s="10">
        <v>421</v>
      </c>
      <c r="K223" s="10">
        <v>0</v>
      </c>
      <c r="L223" s="51">
        <v>0</v>
      </c>
      <c r="M223" s="10">
        <v>0</v>
      </c>
      <c r="N223" s="43">
        <f t="shared" si="3"/>
        <v>257713</v>
      </c>
    </row>
    <row r="224" spans="1:14" ht="25.5" x14ac:dyDescent="0.25">
      <c r="A224" s="11" t="s">
        <v>434</v>
      </c>
      <c r="B224" s="9" t="s">
        <v>435</v>
      </c>
      <c r="C224" s="10">
        <v>100232</v>
      </c>
      <c r="D224" s="10">
        <v>48096</v>
      </c>
      <c r="E224" s="10">
        <v>1115</v>
      </c>
      <c r="F224" s="10">
        <v>3524</v>
      </c>
      <c r="G224" s="10">
        <v>1394</v>
      </c>
      <c r="H224" s="10">
        <v>739</v>
      </c>
      <c r="I224" s="10">
        <v>1240</v>
      </c>
      <c r="J224" s="10">
        <v>218</v>
      </c>
      <c r="K224" s="10">
        <v>0</v>
      </c>
      <c r="L224" s="51">
        <v>762</v>
      </c>
      <c r="M224" s="10">
        <v>0</v>
      </c>
      <c r="N224" s="43">
        <f t="shared" si="3"/>
        <v>157320</v>
      </c>
    </row>
    <row r="225" spans="1:14" x14ac:dyDescent="0.25">
      <c r="A225" s="11" t="s">
        <v>436</v>
      </c>
      <c r="B225" s="9" t="s">
        <v>437</v>
      </c>
      <c r="C225" s="10">
        <v>144578</v>
      </c>
      <c r="D225" s="10">
        <v>65969</v>
      </c>
      <c r="E225" s="10">
        <v>1916</v>
      </c>
      <c r="F225" s="10">
        <v>6008</v>
      </c>
      <c r="G225" s="10">
        <v>2104</v>
      </c>
      <c r="H225" s="10">
        <v>963</v>
      </c>
      <c r="I225" s="10">
        <v>1530</v>
      </c>
      <c r="J225" s="10">
        <v>343</v>
      </c>
      <c r="K225" s="10">
        <v>0</v>
      </c>
      <c r="L225" s="51">
        <v>3539</v>
      </c>
      <c r="M225" s="10">
        <v>0</v>
      </c>
      <c r="N225" s="43">
        <f t="shared" si="3"/>
        <v>226950</v>
      </c>
    </row>
    <row r="226" spans="1:14" ht="25.5" x14ac:dyDescent="0.25">
      <c r="A226" s="11" t="s">
        <v>438</v>
      </c>
      <c r="B226" s="9" t="s">
        <v>439</v>
      </c>
      <c r="C226" s="10">
        <v>278012</v>
      </c>
      <c r="D226" s="10">
        <v>59024</v>
      </c>
      <c r="E226" s="10">
        <v>3195</v>
      </c>
      <c r="F226" s="10">
        <v>9950</v>
      </c>
      <c r="G226" s="10">
        <v>6586</v>
      </c>
      <c r="H226" s="10">
        <v>2075</v>
      </c>
      <c r="I226" s="10">
        <v>4067</v>
      </c>
      <c r="J226" s="10">
        <v>602</v>
      </c>
      <c r="K226" s="10">
        <v>0</v>
      </c>
      <c r="L226" s="51">
        <v>0</v>
      </c>
      <c r="M226" s="10">
        <v>0</v>
      </c>
      <c r="N226" s="43">
        <f t="shared" si="3"/>
        <v>363511</v>
      </c>
    </row>
    <row r="227" spans="1:14" x14ac:dyDescent="0.25">
      <c r="A227" s="11" t="s">
        <v>440</v>
      </c>
      <c r="B227" s="9" t="s">
        <v>441</v>
      </c>
      <c r="C227" s="10">
        <v>98808</v>
      </c>
      <c r="D227" s="10">
        <v>50894</v>
      </c>
      <c r="E227" s="10">
        <v>1513</v>
      </c>
      <c r="F227" s="10">
        <v>4746</v>
      </c>
      <c r="G227" s="10">
        <v>979</v>
      </c>
      <c r="H227" s="10">
        <v>569</v>
      </c>
      <c r="I227" s="10">
        <v>642</v>
      </c>
      <c r="J227" s="10">
        <v>274</v>
      </c>
      <c r="K227" s="10">
        <v>0</v>
      </c>
      <c r="L227" s="51">
        <v>0</v>
      </c>
      <c r="M227" s="10">
        <v>0</v>
      </c>
      <c r="N227" s="43">
        <f t="shared" si="3"/>
        <v>158425</v>
      </c>
    </row>
    <row r="228" spans="1:14" ht="25.5" x14ac:dyDescent="0.25">
      <c r="A228" s="11" t="s">
        <v>442</v>
      </c>
      <c r="B228" s="9" t="s">
        <v>443</v>
      </c>
      <c r="C228" s="10">
        <v>229232</v>
      </c>
      <c r="D228" s="10">
        <v>83956</v>
      </c>
      <c r="E228" s="10">
        <v>2806</v>
      </c>
      <c r="F228" s="10">
        <v>8611</v>
      </c>
      <c r="G228" s="10">
        <v>4797</v>
      </c>
      <c r="H228" s="10">
        <v>1700</v>
      </c>
      <c r="I228" s="10">
        <v>3264</v>
      </c>
      <c r="J228" s="10">
        <v>510</v>
      </c>
      <c r="K228" s="10">
        <v>0</v>
      </c>
      <c r="L228" s="51">
        <v>0</v>
      </c>
      <c r="M228" s="10">
        <v>0</v>
      </c>
      <c r="N228" s="43">
        <f t="shared" si="3"/>
        <v>334876</v>
      </c>
    </row>
    <row r="229" spans="1:14" ht="25.5" x14ac:dyDescent="0.25">
      <c r="A229" s="11" t="s">
        <v>444</v>
      </c>
      <c r="B229" s="9" t="s">
        <v>445</v>
      </c>
      <c r="C229" s="10">
        <v>256440</v>
      </c>
      <c r="D229" s="10">
        <v>86951</v>
      </c>
      <c r="E229" s="10">
        <v>2800</v>
      </c>
      <c r="F229" s="10">
        <v>8535</v>
      </c>
      <c r="G229" s="10">
        <v>4653</v>
      </c>
      <c r="H229" s="10">
        <v>2062</v>
      </c>
      <c r="I229" s="10">
        <v>3817</v>
      </c>
      <c r="J229" s="10">
        <v>506</v>
      </c>
      <c r="K229" s="10">
        <v>0</v>
      </c>
      <c r="L229" s="51">
        <v>0</v>
      </c>
      <c r="M229" s="10">
        <v>0</v>
      </c>
      <c r="N229" s="43">
        <f t="shared" si="3"/>
        <v>365764</v>
      </c>
    </row>
    <row r="230" spans="1:14" ht="25.5" x14ac:dyDescent="0.25">
      <c r="A230" s="11" t="s">
        <v>446</v>
      </c>
      <c r="B230" s="9" t="s">
        <v>447</v>
      </c>
      <c r="C230" s="10">
        <v>124596</v>
      </c>
      <c r="D230" s="10">
        <v>59222</v>
      </c>
      <c r="E230" s="10">
        <v>1495</v>
      </c>
      <c r="F230" s="10">
        <v>4630</v>
      </c>
      <c r="G230" s="10">
        <v>2516</v>
      </c>
      <c r="H230" s="10">
        <v>920</v>
      </c>
      <c r="I230" s="10">
        <v>1800</v>
      </c>
      <c r="J230" s="10">
        <v>266</v>
      </c>
      <c r="K230" s="10">
        <v>0</v>
      </c>
      <c r="L230" s="51">
        <v>0</v>
      </c>
      <c r="M230" s="10">
        <v>0</v>
      </c>
      <c r="N230" s="43">
        <f t="shared" si="3"/>
        <v>195445</v>
      </c>
    </row>
    <row r="231" spans="1:14" x14ac:dyDescent="0.25">
      <c r="A231" s="11" t="s">
        <v>448</v>
      </c>
      <c r="B231" s="9" t="s">
        <v>449</v>
      </c>
      <c r="C231" s="10">
        <v>137552</v>
      </c>
      <c r="D231" s="10">
        <v>50496</v>
      </c>
      <c r="E231" s="10">
        <v>1720</v>
      </c>
      <c r="F231" s="10">
        <v>5367</v>
      </c>
      <c r="G231" s="10">
        <v>2363</v>
      </c>
      <c r="H231" s="10">
        <v>970</v>
      </c>
      <c r="I231" s="10">
        <v>1739</v>
      </c>
      <c r="J231" s="10">
        <v>309</v>
      </c>
      <c r="K231" s="10">
        <v>0</v>
      </c>
      <c r="L231" s="51">
        <v>0</v>
      </c>
      <c r="M231" s="10">
        <v>0</v>
      </c>
      <c r="N231" s="43">
        <f t="shared" si="3"/>
        <v>200516</v>
      </c>
    </row>
    <row r="232" spans="1:14" ht="25.5" x14ac:dyDescent="0.25">
      <c r="A232" s="11" t="s">
        <v>450</v>
      </c>
      <c r="B232" s="9" t="s">
        <v>451</v>
      </c>
      <c r="C232" s="10">
        <v>90316</v>
      </c>
      <c r="D232" s="10">
        <v>71011</v>
      </c>
      <c r="E232" s="10">
        <v>1339</v>
      </c>
      <c r="F232" s="10">
        <v>4194</v>
      </c>
      <c r="G232" s="10">
        <v>674</v>
      </c>
      <c r="H232" s="10">
        <v>542</v>
      </c>
      <c r="I232" s="10">
        <v>599</v>
      </c>
      <c r="J232" s="10">
        <v>241</v>
      </c>
      <c r="K232" s="10">
        <v>0</v>
      </c>
      <c r="L232" s="51">
        <v>0</v>
      </c>
      <c r="M232" s="10">
        <v>0</v>
      </c>
      <c r="N232" s="43">
        <f t="shared" si="3"/>
        <v>168916</v>
      </c>
    </row>
    <row r="233" spans="1:14" ht="25.5" x14ac:dyDescent="0.25">
      <c r="A233" s="11" t="s">
        <v>452</v>
      </c>
      <c r="B233" s="9" t="s">
        <v>453</v>
      </c>
      <c r="C233" s="10">
        <v>79410</v>
      </c>
      <c r="D233" s="10">
        <v>38053</v>
      </c>
      <c r="E233" s="10">
        <v>1042</v>
      </c>
      <c r="F233" s="10">
        <v>3196</v>
      </c>
      <c r="G233" s="10">
        <v>1021</v>
      </c>
      <c r="H233" s="10">
        <v>564</v>
      </c>
      <c r="I233" s="10">
        <v>886</v>
      </c>
      <c r="J233" s="10">
        <v>184</v>
      </c>
      <c r="K233" s="10">
        <v>0</v>
      </c>
      <c r="L233" s="51">
        <v>0</v>
      </c>
      <c r="M233" s="10">
        <v>0</v>
      </c>
      <c r="N233" s="43">
        <f t="shared" si="3"/>
        <v>124356</v>
      </c>
    </row>
    <row r="234" spans="1:14" x14ac:dyDescent="0.25">
      <c r="A234" s="11" t="s">
        <v>454</v>
      </c>
      <c r="B234" s="9" t="s">
        <v>455</v>
      </c>
      <c r="C234" s="10">
        <v>372560</v>
      </c>
      <c r="D234" s="10">
        <v>62250</v>
      </c>
      <c r="E234" s="10">
        <v>3965</v>
      </c>
      <c r="F234" s="10">
        <v>12210</v>
      </c>
      <c r="G234" s="10">
        <v>11194</v>
      </c>
      <c r="H234" s="10">
        <v>2987</v>
      </c>
      <c r="I234" s="10">
        <v>6861</v>
      </c>
      <c r="J234" s="10">
        <v>711</v>
      </c>
      <c r="K234" s="10">
        <v>0</v>
      </c>
      <c r="L234" s="51">
        <v>0</v>
      </c>
      <c r="M234" s="10">
        <v>0</v>
      </c>
      <c r="N234" s="43">
        <f t="shared" si="3"/>
        <v>472738</v>
      </c>
    </row>
    <row r="235" spans="1:14" ht="25.5" x14ac:dyDescent="0.25">
      <c r="A235" s="11" t="s">
        <v>456</v>
      </c>
      <c r="B235" s="9" t="s">
        <v>457</v>
      </c>
      <c r="C235" s="10">
        <v>215032</v>
      </c>
      <c r="D235" s="10">
        <v>109626</v>
      </c>
      <c r="E235" s="10">
        <v>2146</v>
      </c>
      <c r="F235" s="10">
        <v>6602</v>
      </c>
      <c r="G235" s="10">
        <v>5103</v>
      </c>
      <c r="H235" s="10">
        <v>1789</v>
      </c>
      <c r="I235" s="10">
        <v>3820</v>
      </c>
      <c r="J235" s="10">
        <v>370</v>
      </c>
      <c r="K235" s="10">
        <v>0</v>
      </c>
      <c r="L235" s="51">
        <v>1</v>
      </c>
      <c r="M235" s="10">
        <v>0</v>
      </c>
      <c r="N235" s="43">
        <f t="shared" si="3"/>
        <v>344489</v>
      </c>
    </row>
    <row r="236" spans="1:14" ht="25.5" x14ac:dyDescent="0.25">
      <c r="A236" s="11" t="s">
        <v>458</v>
      </c>
      <c r="B236" s="9" t="s">
        <v>459</v>
      </c>
      <c r="C236" s="10">
        <v>1320704</v>
      </c>
      <c r="D236" s="10">
        <v>291591</v>
      </c>
      <c r="E236" s="10">
        <v>8268</v>
      </c>
      <c r="F236" s="10">
        <v>22946</v>
      </c>
      <c r="G236" s="10">
        <v>26659</v>
      </c>
      <c r="H236" s="10">
        <v>13984</v>
      </c>
      <c r="I236" s="10">
        <v>30088</v>
      </c>
      <c r="J236" s="10">
        <v>1390</v>
      </c>
      <c r="K236" s="10">
        <v>0</v>
      </c>
      <c r="L236" s="51">
        <v>119257</v>
      </c>
      <c r="M236" s="10">
        <v>0</v>
      </c>
      <c r="N236" s="43">
        <f t="shared" si="3"/>
        <v>1834887</v>
      </c>
    </row>
    <row r="237" spans="1:14" ht="38.25" x14ac:dyDescent="0.25">
      <c r="A237" s="11" t="s">
        <v>460</v>
      </c>
      <c r="B237" s="9" t="s">
        <v>461</v>
      </c>
      <c r="C237" s="10">
        <v>128190</v>
      </c>
      <c r="D237" s="10">
        <v>55950</v>
      </c>
      <c r="E237" s="10">
        <v>1933</v>
      </c>
      <c r="F237" s="10">
        <v>5994</v>
      </c>
      <c r="G237" s="10">
        <v>1572</v>
      </c>
      <c r="H237" s="10">
        <v>782</v>
      </c>
      <c r="I237" s="10">
        <v>1010</v>
      </c>
      <c r="J237" s="10">
        <v>345</v>
      </c>
      <c r="K237" s="10">
        <v>0</v>
      </c>
      <c r="L237" s="51">
        <v>0</v>
      </c>
      <c r="M237" s="10">
        <v>0</v>
      </c>
      <c r="N237" s="43">
        <f t="shared" si="3"/>
        <v>195776</v>
      </c>
    </row>
    <row r="238" spans="1:14" ht="25.5" x14ac:dyDescent="0.25">
      <c r="A238" s="11" t="s">
        <v>462</v>
      </c>
      <c r="B238" s="9" t="s">
        <v>463</v>
      </c>
      <c r="C238" s="10">
        <v>512090</v>
      </c>
      <c r="D238" s="10">
        <v>94939</v>
      </c>
      <c r="E238" s="10">
        <v>4777</v>
      </c>
      <c r="F238" s="10">
        <v>14136</v>
      </c>
      <c r="G238" s="10">
        <v>18180</v>
      </c>
      <c r="H238" s="10">
        <v>4624</v>
      </c>
      <c r="I238" s="10">
        <v>11235</v>
      </c>
      <c r="J238" s="10">
        <v>823</v>
      </c>
      <c r="K238" s="10">
        <v>0</v>
      </c>
      <c r="L238" s="51">
        <v>56420</v>
      </c>
      <c r="M238" s="10">
        <v>0</v>
      </c>
      <c r="N238" s="43">
        <f t="shared" si="3"/>
        <v>717224</v>
      </c>
    </row>
    <row r="239" spans="1:14" ht="25.5" x14ac:dyDescent="0.25">
      <c r="A239" s="11" t="s">
        <v>464</v>
      </c>
      <c r="B239" s="9" t="s">
        <v>465</v>
      </c>
      <c r="C239" s="10">
        <v>112528</v>
      </c>
      <c r="D239" s="10">
        <v>40657</v>
      </c>
      <c r="E239" s="10">
        <v>1364</v>
      </c>
      <c r="F239" s="10">
        <v>4236</v>
      </c>
      <c r="G239" s="10">
        <v>1573</v>
      </c>
      <c r="H239" s="10">
        <v>822</v>
      </c>
      <c r="I239" s="10">
        <v>1330</v>
      </c>
      <c r="J239" s="10">
        <v>238</v>
      </c>
      <c r="K239" s="10">
        <v>0</v>
      </c>
      <c r="L239" s="51">
        <v>0</v>
      </c>
      <c r="M239" s="10">
        <v>0</v>
      </c>
      <c r="N239" s="43">
        <f t="shared" si="3"/>
        <v>162748</v>
      </c>
    </row>
    <row r="240" spans="1:14" ht="25.5" x14ac:dyDescent="0.25">
      <c r="A240" s="11" t="s">
        <v>466</v>
      </c>
      <c r="B240" s="9" t="s">
        <v>467</v>
      </c>
      <c r="C240" s="10">
        <v>284094</v>
      </c>
      <c r="D240" s="10">
        <v>55039</v>
      </c>
      <c r="E240" s="10">
        <v>2722</v>
      </c>
      <c r="F240" s="10">
        <v>7908</v>
      </c>
      <c r="G240" s="10">
        <v>6085</v>
      </c>
      <c r="H240" s="10">
        <v>2601</v>
      </c>
      <c r="I240" s="10">
        <v>5046</v>
      </c>
      <c r="J240" s="10">
        <v>468</v>
      </c>
      <c r="K240" s="10">
        <v>0</v>
      </c>
      <c r="L240" s="51">
        <v>0</v>
      </c>
      <c r="M240" s="10">
        <v>0</v>
      </c>
      <c r="N240" s="43">
        <f t="shared" si="3"/>
        <v>363963</v>
      </c>
    </row>
    <row r="241" spans="1:14" ht="25.5" x14ac:dyDescent="0.25">
      <c r="A241" s="11" t="s">
        <v>468</v>
      </c>
      <c r="B241" s="9" t="s">
        <v>469</v>
      </c>
      <c r="C241" s="10">
        <v>1423020</v>
      </c>
      <c r="D241" s="10">
        <v>411432</v>
      </c>
      <c r="E241" s="10">
        <v>13878</v>
      </c>
      <c r="F241" s="10">
        <v>43768</v>
      </c>
      <c r="G241" s="10">
        <v>41301</v>
      </c>
      <c r="H241" s="10">
        <v>11494</v>
      </c>
      <c r="I241" s="10">
        <v>26294</v>
      </c>
      <c r="J241" s="10">
        <v>2479</v>
      </c>
      <c r="K241" s="10">
        <v>0</v>
      </c>
      <c r="L241" s="51">
        <v>0</v>
      </c>
      <c r="M241" s="10">
        <v>0</v>
      </c>
      <c r="N241" s="43">
        <f t="shared" si="3"/>
        <v>1973666</v>
      </c>
    </row>
    <row r="242" spans="1:14" ht="25.5" x14ac:dyDescent="0.25">
      <c r="A242" s="11" t="s">
        <v>470</v>
      </c>
      <c r="B242" s="9" t="s">
        <v>471</v>
      </c>
      <c r="C242" s="10">
        <v>221660</v>
      </c>
      <c r="D242" s="10">
        <v>127438</v>
      </c>
      <c r="E242" s="10">
        <v>2399</v>
      </c>
      <c r="F242" s="10">
        <v>7632</v>
      </c>
      <c r="G242" s="10">
        <v>3233</v>
      </c>
      <c r="H242" s="10">
        <v>1671</v>
      </c>
      <c r="I242" s="10">
        <v>2680</v>
      </c>
      <c r="J242" s="10">
        <v>406</v>
      </c>
      <c r="K242" s="10">
        <v>0</v>
      </c>
      <c r="L242" s="51">
        <v>0</v>
      </c>
      <c r="M242" s="10">
        <v>0</v>
      </c>
      <c r="N242" s="43">
        <f t="shared" si="3"/>
        <v>367119</v>
      </c>
    </row>
    <row r="243" spans="1:14" ht="25.5" x14ac:dyDescent="0.25">
      <c r="A243" s="11" t="s">
        <v>472</v>
      </c>
      <c r="B243" s="9" t="s">
        <v>473</v>
      </c>
      <c r="C243" s="10">
        <v>450946</v>
      </c>
      <c r="D243" s="10">
        <v>68426</v>
      </c>
      <c r="E243" s="10">
        <v>4768</v>
      </c>
      <c r="F243" s="10">
        <v>14727</v>
      </c>
      <c r="G243" s="10">
        <v>14249</v>
      </c>
      <c r="H243" s="10">
        <v>3606</v>
      </c>
      <c r="I243" s="10">
        <v>8302</v>
      </c>
      <c r="J243" s="10">
        <v>859</v>
      </c>
      <c r="K243" s="10">
        <v>0</v>
      </c>
      <c r="L243" s="51">
        <v>0</v>
      </c>
      <c r="M243" s="10">
        <v>0</v>
      </c>
      <c r="N243" s="43">
        <f t="shared" si="3"/>
        <v>565883</v>
      </c>
    </row>
    <row r="244" spans="1:14" ht="25.5" x14ac:dyDescent="0.25">
      <c r="A244" s="11" t="s">
        <v>474</v>
      </c>
      <c r="B244" s="9" t="s">
        <v>475</v>
      </c>
      <c r="C244" s="10">
        <v>303240</v>
      </c>
      <c r="D244" s="10">
        <v>109006</v>
      </c>
      <c r="E244" s="10">
        <v>3488</v>
      </c>
      <c r="F244" s="10">
        <v>10791</v>
      </c>
      <c r="G244" s="10">
        <v>7014</v>
      </c>
      <c r="H244" s="10">
        <v>2308</v>
      </c>
      <c r="I244" s="10">
        <v>4663</v>
      </c>
      <c r="J244" s="10">
        <v>616</v>
      </c>
      <c r="K244" s="10">
        <v>0</v>
      </c>
      <c r="L244" s="51">
        <v>0</v>
      </c>
      <c r="M244" s="10">
        <v>0</v>
      </c>
      <c r="N244" s="43">
        <f t="shared" si="3"/>
        <v>441126</v>
      </c>
    </row>
    <row r="245" spans="1:14" ht="25.5" x14ac:dyDescent="0.25">
      <c r="A245" s="11" t="s">
        <v>476</v>
      </c>
      <c r="B245" s="9" t="s">
        <v>477</v>
      </c>
      <c r="C245" s="10">
        <v>168714</v>
      </c>
      <c r="D245" s="10">
        <v>85721</v>
      </c>
      <c r="E245" s="10">
        <v>2222</v>
      </c>
      <c r="F245" s="10">
        <v>7011</v>
      </c>
      <c r="G245" s="10">
        <v>2731</v>
      </c>
      <c r="H245" s="10">
        <v>1099</v>
      </c>
      <c r="I245" s="10">
        <v>1685</v>
      </c>
      <c r="J245" s="10">
        <v>429</v>
      </c>
      <c r="K245" s="10">
        <v>0</v>
      </c>
      <c r="L245" s="51">
        <v>0</v>
      </c>
      <c r="M245" s="10">
        <v>0</v>
      </c>
      <c r="N245" s="43">
        <f t="shared" si="3"/>
        <v>269612</v>
      </c>
    </row>
    <row r="246" spans="1:14" ht="25.5" x14ac:dyDescent="0.25">
      <c r="A246" s="11" t="s">
        <v>478</v>
      </c>
      <c r="B246" s="9" t="s">
        <v>479</v>
      </c>
      <c r="C246" s="10">
        <v>175230</v>
      </c>
      <c r="D246" s="10">
        <v>60372</v>
      </c>
      <c r="E246" s="10">
        <v>2057</v>
      </c>
      <c r="F246" s="10">
        <v>6157</v>
      </c>
      <c r="G246" s="10">
        <v>2570</v>
      </c>
      <c r="H246" s="10">
        <v>1399</v>
      </c>
      <c r="I246" s="10">
        <v>2393</v>
      </c>
      <c r="J246" s="10">
        <v>370</v>
      </c>
      <c r="K246" s="10">
        <v>0</v>
      </c>
      <c r="L246" s="51">
        <v>0</v>
      </c>
      <c r="M246" s="10">
        <v>0</v>
      </c>
      <c r="N246" s="43">
        <f t="shared" si="3"/>
        <v>250548</v>
      </c>
    </row>
    <row r="247" spans="1:14" ht="25.5" x14ac:dyDescent="0.25">
      <c r="A247" s="11" t="s">
        <v>480</v>
      </c>
      <c r="B247" s="9" t="s">
        <v>481</v>
      </c>
      <c r="C247" s="10">
        <v>128088</v>
      </c>
      <c r="D247" s="10">
        <v>61531</v>
      </c>
      <c r="E247" s="10">
        <v>1811</v>
      </c>
      <c r="F247" s="10">
        <v>5609</v>
      </c>
      <c r="G247" s="10">
        <v>1656</v>
      </c>
      <c r="H247" s="10">
        <v>833</v>
      </c>
      <c r="I247" s="10">
        <v>1233</v>
      </c>
      <c r="J247" s="10">
        <v>324</v>
      </c>
      <c r="K247" s="10">
        <v>0</v>
      </c>
      <c r="L247" s="51">
        <v>0</v>
      </c>
      <c r="M247" s="10">
        <v>0</v>
      </c>
      <c r="N247" s="43">
        <f t="shared" si="3"/>
        <v>201085</v>
      </c>
    </row>
    <row r="248" spans="1:14" ht="25.5" x14ac:dyDescent="0.25">
      <c r="A248" s="11" t="s">
        <v>482</v>
      </c>
      <c r="B248" s="9" t="s">
        <v>483</v>
      </c>
      <c r="C248" s="10">
        <v>119752</v>
      </c>
      <c r="D248" s="10">
        <v>39317</v>
      </c>
      <c r="E248" s="10">
        <v>1329</v>
      </c>
      <c r="F248" s="10">
        <v>4053</v>
      </c>
      <c r="G248" s="10">
        <v>1701</v>
      </c>
      <c r="H248" s="10">
        <v>950</v>
      </c>
      <c r="I248" s="10">
        <v>1584</v>
      </c>
      <c r="J248" s="10">
        <v>248</v>
      </c>
      <c r="K248" s="10">
        <v>0</v>
      </c>
      <c r="L248" s="51">
        <v>8106</v>
      </c>
      <c r="M248" s="10">
        <v>0</v>
      </c>
      <c r="N248" s="43">
        <f t="shared" si="3"/>
        <v>177040</v>
      </c>
    </row>
    <row r="249" spans="1:14" ht="25.5" x14ac:dyDescent="0.25">
      <c r="A249" s="11" t="s">
        <v>484</v>
      </c>
      <c r="B249" s="9" t="s">
        <v>485</v>
      </c>
      <c r="C249" s="10">
        <v>209780</v>
      </c>
      <c r="D249" s="10">
        <v>55297</v>
      </c>
      <c r="E249" s="10">
        <v>2562</v>
      </c>
      <c r="F249" s="10">
        <v>7882</v>
      </c>
      <c r="G249" s="10">
        <v>5631</v>
      </c>
      <c r="H249" s="10">
        <v>1553</v>
      </c>
      <c r="I249" s="10">
        <v>3186</v>
      </c>
      <c r="J249" s="10">
        <v>456</v>
      </c>
      <c r="K249" s="10">
        <v>0</v>
      </c>
      <c r="L249" s="51">
        <v>0</v>
      </c>
      <c r="M249" s="10">
        <v>0</v>
      </c>
      <c r="N249" s="43">
        <f t="shared" si="3"/>
        <v>286347</v>
      </c>
    </row>
    <row r="250" spans="1:14" ht="25.5" x14ac:dyDescent="0.25">
      <c r="A250" s="11" t="s">
        <v>486</v>
      </c>
      <c r="B250" s="9" t="s">
        <v>487</v>
      </c>
      <c r="C250" s="10">
        <v>126394</v>
      </c>
      <c r="D250" s="10">
        <v>56783</v>
      </c>
      <c r="E250" s="10">
        <v>1592</v>
      </c>
      <c r="F250" s="10">
        <v>4990</v>
      </c>
      <c r="G250" s="10">
        <v>1799</v>
      </c>
      <c r="H250" s="10">
        <v>876</v>
      </c>
      <c r="I250" s="10">
        <v>1383</v>
      </c>
      <c r="J250" s="10">
        <v>289</v>
      </c>
      <c r="K250" s="10">
        <v>0</v>
      </c>
      <c r="L250" s="51">
        <v>0</v>
      </c>
      <c r="M250" s="10">
        <v>0</v>
      </c>
      <c r="N250" s="43">
        <f t="shared" si="3"/>
        <v>194106</v>
      </c>
    </row>
    <row r="251" spans="1:14" ht="25.5" x14ac:dyDescent="0.25">
      <c r="A251" s="11" t="s">
        <v>488</v>
      </c>
      <c r="B251" s="9" t="s">
        <v>489</v>
      </c>
      <c r="C251" s="10">
        <v>740264</v>
      </c>
      <c r="D251" s="10">
        <v>80243</v>
      </c>
      <c r="E251" s="10">
        <v>7161</v>
      </c>
      <c r="F251" s="10">
        <v>21813</v>
      </c>
      <c r="G251" s="10">
        <v>26243</v>
      </c>
      <c r="H251" s="10">
        <v>6331</v>
      </c>
      <c r="I251" s="10">
        <v>14979</v>
      </c>
      <c r="J251" s="10">
        <v>1259</v>
      </c>
      <c r="K251" s="10">
        <v>0</v>
      </c>
      <c r="L251" s="51">
        <v>0</v>
      </c>
      <c r="M251" s="10">
        <v>0</v>
      </c>
      <c r="N251" s="43">
        <f t="shared" si="3"/>
        <v>898293</v>
      </c>
    </row>
    <row r="252" spans="1:14" ht="25.5" x14ac:dyDescent="0.25">
      <c r="A252" s="11" t="s">
        <v>490</v>
      </c>
      <c r="B252" s="9" t="s">
        <v>491</v>
      </c>
      <c r="C252" s="10">
        <v>219522</v>
      </c>
      <c r="D252" s="10">
        <v>90889</v>
      </c>
      <c r="E252" s="10">
        <v>2465</v>
      </c>
      <c r="F252" s="10">
        <v>7547</v>
      </c>
      <c r="G252" s="10">
        <v>3189</v>
      </c>
      <c r="H252" s="10">
        <v>1715</v>
      </c>
      <c r="I252" s="10">
        <v>2940</v>
      </c>
      <c r="J252" s="10">
        <v>469</v>
      </c>
      <c r="K252" s="10">
        <v>0</v>
      </c>
      <c r="L252" s="51">
        <v>18268</v>
      </c>
      <c r="M252" s="10">
        <v>0</v>
      </c>
      <c r="N252" s="43">
        <f t="shared" si="3"/>
        <v>347004</v>
      </c>
    </row>
    <row r="253" spans="1:14" ht="25.5" x14ac:dyDescent="0.25">
      <c r="A253" s="11" t="s">
        <v>492</v>
      </c>
      <c r="B253" s="9" t="s">
        <v>493</v>
      </c>
      <c r="C253" s="10">
        <v>238934</v>
      </c>
      <c r="D253" s="10">
        <v>50936</v>
      </c>
      <c r="E253" s="10">
        <v>2517</v>
      </c>
      <c r="F253" s="10">
        <v>7708</v>
      </c>
      <c r="G253" s="10">
        <v>6841</v>
      </c>
      <c r="H253" s="10">
        <v>1945</v>
      </c>
      <c r="I253" s="10">
        <v>4560</v>
      </c>
      <c r="J253" s="10">
        <v>449</v>
      </c>
      <c r="K253" s="10">
        <v>0</v>
      </c>
      <c r="L253" s="51">
        <v>9371</v>
      </c>
      <c r="M253" s="10">
        <v>0</v>
      </c>
      <c r="N253" s="43">
        <f t="shared" si="3"/>
        <v>323261</v>
      </c>
    </row>
    <row r="254" spans="1:14" ht="25.5" x14ac:dyDescent="0.25">
      <c r="A254" s="11" t="s">
        <v>494</v>
      </c>
      <c r="B254" s="9" t="s">
        <v>495</v>
      </c>
      <c r="C254" s="10">
        <v>119072</v>
      </c>
      <c r="D254" s="10">
        <v>35168</v>
      </c>
      <c r="E254" s="10">
        <v>1541</v>
      </c>
      <c r="F254" s="10">
        <v>4764</v>
      </c>
      <c r="G254" s="10">
        <v>2419</v>
      </c>
      <c r="H254" s="10">
        <v>837</v>
      </c>
      <c r="I254" s="10">
        <v>1553</v>
      </c>
      <c r="J254" s="10">
        <v>276</v>
      </c>
      <c r="K254" s="10">
        <v>0</v>
      </c>
      <c r="L254" s="51">
        <v>668</v>
      </c>
      <c r="M254" s="10">
        <v>0</v>
      </c>
      <c r="N254" s="43">
        <f t="shared" si="3"/>
        <v>166298</v>
      </c>
    </row>
    <row r="255" spans="1:14" ht="25.5" x14ac:dyDescent="0.25">
      <c r="A255" s="11" t="s">
        <v>496</v>
      </c>
      <c r="B255" s="9" t="s">
        <v>497</v>
      </c>
      <c r="C255" s="10">
        <v>91328</v>
      </c>
      <c r="D255" s="10">
        <v>40600</v>
      </c>
      <c r="E255" s="10">
        <v>1384</v>
      </c>
      <c r="F255" s="10">
        <v>4305</v>
      </c>
      <c r="G255" s="10">
        <v>1128</v>
      </c>
      <c r="H255" s="10">
        <v>548</v>
      </c>
      <c r="I255" s="10">
        <v>711</v>
      </c>
      <c r="J255" s="10">
        <v>248</v>
      </c>
      <c r="K255" s="10">
        <v>0</v>
      </c>
      <c r="L255" s="51">
        <v>0</v>
      </c>
      <c r="M255" s="10">
        <v>0</v>
      </c>
      <c r="N255" s="43">
        <f t="shared" si="3"/>
        <v>140252</v>
      </c>
    </row>
    <row r="256" spans="1:14" ht="25.5" x14ac:dyDescent="0.25">
      <c r="A256" s="11" t="s">
        <v>498</v>
      </c>
      <c r="B256" s="9" t="s">
        <v>499</v>
      </c>
      <c r="C256" s="10">
        <v>191674</v>
      </c>
      <c r="D256" s="10">
        <v>59725</v>
      </c>
      <c r="E256" s="10">
        <v>1771</v>
      </c>
      <c r="F256" s="10">
        <v>6336</v>
      </c>
      <c r="G256" s="10">
        <v>2399</v>
      </c>
      <c r="H256" s="10">
        <v>1294</v>
      </c>
      <c r="I256" s="10">
        <v>2142</v>
      </c>
      <c r="J256" s="10">
        <v>289</v>
      </c>
      <c r="K256" s="10">
        <v>0</v>
      </c>
      <c r="L256" s="51">
        <v>5859</v>
      </c>
      <c r="M256" s="10">
        <v>0</v>
      </c>
      <c r="N256" s="43">
        <f t="shared" si="3"/>
        <v>271489</v>
      </c>
    </row>
    <row r="257" spans="1:14" ht="25.5" x14ac:dyDescent="0.25">
      <c r="A257" s="11" t="s">
        <v>500</v>
      </c>
      <c r="B257" s="9" t="s">
        <v>501</v>
      </c>
      <c r="C257" s="10">
        <v>846496</v>
      </c>
      <c r="D257" s="10">
        <v>168390</v>
      </c>
      <c r="E257" s="10">
        <v>7265</v>
      </c>
      <c r="F257" s="10">
        <v>21816</v>
      </c>
      <c r="G257" s="10">
        <v>34084</v>
      </c>
      <c r="H257" s="10">
        <v>7732</v>
      </c>
      <c r="I257" s="10">
        <v>19120</v>
      </c>
      <c r="J257" s="10">
        <v>1261</v>
      </c>
      <c r="K257" s="10">
        <v>0</v>
      </c>
      <c r="L257" s="51">
        <v>0</v>
      </c>
      <c r="M257" s="10">
        <v>0</v>
      </c>
      <c r="N257" s="43">
        <f t="shared" si="3"/>
        <v>1106164</v>
      </c>
    </row>
    <row r="258" spans="1:14" ht="25.5" x14ac:dyDescent="0.25">
      <c r="A258" s="11" t="s">
        <v>502</v>
      </c>
      <c r="B258" s="9" t="s">
        <v>503</v>
      </c>
      <c r="C258" s="10">
        <v>245812</v>
      </c>
      <c r="D258" s="10">
        <v>82805</v>
      </c>
      <c r="E258" s="10">
        <v>2606</v>
      </c>
      <c r="F258" s="10">
        <v>7965</v>
      </c>
      <c r="G258" s="10">
        <v>6947</v>
      </c>
      <c r="H258" s="10">
        <v>1998</v>
      </c>
      <c r="I258" s="10">
        <v>4540</v>
      </c>
      <c r="J258" s="10">
        <v>470</v>
      </c>
      <c r="K258" s="10">
        <v>0</v>
      </c>
      <c r="L258" s="51">
        <v>0</v>
      </c>
      <c r="M258" s="10">
        <v>0</v>
      </c>
      <c r="N258" s="43">
        <f t="shared" si="3"/>
        <v>353143</v>
      </c>
    </row>
    <row r="259" spans="1:14" ht="25.5" x14ac:dyDescent="0.25">
      <c r="A259" s="11" t="s">
        <v>504</v>
      </c>
      <c r="B259" s="9" t="s">
        <v>505</v>
      </c>
      <c r="C259" s="10">
        <v>191550</v>
      </c>
      <c r="D259" s="10">
        <v>65204</v>
      </c>
      <c r="E259" s="10">
        <v>2019</v>
      </c>
      <c r="F259" s="10">
        <v>6896</v>
      </c>
      <c r="G259" s="10">
        <v>2078</v>
      </c>
      <c r="H259" s="10">
        <v>1259</v>
      </c>
      <c r="I259" s="10">
        <v>1787</v>
      </c>
      <c r="J259" s="10">
        <v>375</v>
      </c>
      <c r="K259" s="10">
        <v>0</v>
      </c>
      <c r="L259" s="51">
        <v>3829</v>
      </c>
      <c r="M259" s="10">
        <v>0</v>
      </c>
      <c r="N259" s="43">
        <f t="shared" si="3"/>
        <v>274997</v>
      </c>
    </row>
    <row r="260" spans="1:14" ht="25.5" x14ac:dyDescent="0.25">
      <c r="A260" s="11" t="s">
        <v>506</v>
      </c>
      <c r="B260" s="9" t="s">
        <v>507</v>
      </c>
      <c r="C260" s="10">
        <v>145504</v>
      </c>
      <c r="D260" s="10">
        <v>61218</v>
      </c>
      <c r="E260" s="10">
        <v>2050</v>
      </c>
      <c r="F260" s="10">
        <v>6393</v>
      </c>
      <c r="G260" s="10">
        <v>2282</v>
      </c>
      <c r="H260" s="10">
        <v>928</v>
      </c>
      <c r="I260" s="10">
        <v>1423</v>
      </c>
      <c r="J260" s="10">
        <v>374</v>
      </c>
      <c r="K260" s="10">
        <v>0</v>
      </c>
      <c r="L260" s="51">
        <v>0</v>
      </c>
      <c r="M260" s="10">
        <v>0</v>
      </c>
      <c r="N260" s="43">
        <f t="shared" si="3"/>
        <v>220172</v>
      </c>
    </row>
    <row r="261" spans="1:14" ht="25.5" x14ac:dyDescent="0.25">
      <c r="A261" s="11" t="s">
        <v>508</v>
      </c>
      <c r="B261" s="9" t="s">
        <v>509</v>
      </c>
      <c r="C261" s="10">
        <v>180484</v>
      </c>
      <c r="D261" s="10">
        <v>49846</v>
      </c>
      <c r="E261" s="10">
        <v>2170</v>
      </c>
      <c r="F261" s="10">
        <v>6659</v>
      </c>
      <c r="G261" s="10">
        <v>4506</v>
      </c>
      <c r="H261" s="10">
        <v>1357</v>
      </c>
      <c r="I261" s="10">
        <v>2800</v>
      </c>
      <c r="J261" s="10">
        <v>386</v>
      </c>
      <c r="K261" s="10">
        <v>0</v>
      </c>
      <c r="L261" s="51">
        <v>0</v>
      </c>
      <c r="M261" s="10">
        <v>0</v>
      </c>
      <c r="N261" s="43">
        <f t="shared" si="3"/>
        <v>248208</v>
      </c>
    </row>
    <row r="262" spans="1:14" ht="25.5" x14ac:dyDescent="0.25">
      <c r="A262" s="11" t="s">
        <v>510</v>
      </c>
      <c r="B262" s="9" t="s">
        <v>511</v>
      </c>
      <c r="C262" s="10">
        <v>208694</v>
      </c>
      <c r="D262" s="10">
        <v>70912</v>
      </c>
      <c r="E262" s="10">
        <v>2819</v>
      </c>
      <c r="F262" s="10">
        <v>8769</v>
      </c>
      <c r="G262" s="10">
        <v>3824</v>
      </c>
      <c r="H262" s="10">
        <v>1395</v>
      </c>
      <c r="I262" s="10">
        <v>2366</v>
      </c>
      <c r="J262" s="10">
        <v>508</v>
      </c>
      <c r="K262" s="10">
        <v>0</v>
      </c>
      <c r="L262" s="51">
        <v>0</v>
      </c>
      <c r="M262" s="10">
        <v>0</v>
      </c>
      <c r="N262" s="43">
        <f t="shared" si="3"/>
        <v>299287</v>
      </c>
    </row>
    <row r="263" spans="1:14" ht="25.5" x14ac:dyDescent="0.25">
      <c r="A263" s="11" t="s">
        <v>512</v>
      </c>
      <c r="B263" s="9" t="s">
        <v>513</v>
      </c>
      <c r="C263" s="10">
        <v>256360</v>
      </c>
      <c r="D263" s="10">
        <v>94910</v>
      </c>
      <c r="E263" s="10">
        <v>2964</v>
      </c>
      <c r="F263" s="10">
        <v>9206</v>
      </c>
      <c r="G263" s="10">
        <v>5751</v>
      </c>
      <c r="H263" s="10">
        <v>1920</v>
      </c>
      <c r="I263" s="10">
        <v>3854</v>
      </c>
      <c r="J263" s="10">
        <v>550</v>
      </c>
      <c r="K263" s="10">
        <v>0</v>
      </c>
      <c r="L263" s="51">
        <v>0</v>
      </c>
      <c r="M263" s="10">
        <v>0</v>
      </c>
      <c r="N263" s="43">
        <f t="shared" si="3"/>
        <v>375515</v>
      </c>
    </row>
    <row r="264" spans="1:14" ht="25.5" x14ac:dyDescent="0.25">
      <c r="A264" s="11" t="s">
        <v>514</v>
      </c>
      <c r="B264" s="9" t="s">
        <v>515</v>
      </c>
      <c r="C264" s="10">
        <v>175910</v>
      </c>
      <c r="D264" s="10">
        <v>46946</v>
      </c>
      <c r="E264" s="10">
        <v>2124</v>
      </c>
      <c r="F264" s="10">
        <v>6747</v>
      </c>
      <c r="G264" s="10">
        <v>3684</v>
      </c>
      <c r="H264" s="10">
        <v>1221</v>
      </c>
      <c r="I264" s="10">
        <v>2296</v>
      </c>
      <c r="J264" s="10">
        <v>386</v>
      </c>
      <c r="K264" s="10">
        <v>0</v>
      </c>
      <c r="L264" s="51">
        <v>0</v>
      </c>
      <c r="M264" s="10">
        <v>0</v>
      </c>
      <c r="N264" s="43">
        <f t="shared" si="3"/>
        <v>239314</v>
      </c>
    </row>
    <row r="265" spans="1:14" ht="25.5" x14ac:dyDescent="0.25">
      <c r="A265" s="11" t="s">
        <v>516</v>
      </c>
      <c r="B265" s="9" t="s">
        <v>517</v>
      </c>
      <c r="C265" s="10">
        <v>84912</v>
      </c>
      <c r="D265" s="10">
        <v>39045</v>
      </c>
      <c r="E265" s="10">
        <v>1197</v>
      </c>
      <c r="F265" s="10">
        <v>3784</v>
      </c>
      <c r="G265" s="10">
        <v>383</v>
      </c>
      <c r="H265" s="10">
        <v>521</v>
      </c>
      <c r="I265" s="10">
        <v>470</v>
      </c>
      <c r="J265" s="10">
        <v>218</v>
      </c>
      <c r="K265" s="10">
        <v>0</v>
      </c>
      <c r="L265" s="51">
        <v>0</v>
      </c>
      <c r="M265" s="10">
        <v>0</v>
      </c>
      <c r="N265" s="43">
        <f t="shared" si="3"/>
        <v>130530</v>
      </c>
    </row>
    <row r="266" spans="1:14" ht="25.5" x14ac:dyDescent="0.25">
      <c r="A266" s="11" t="s">
        <v>518</v>
      </c>
      <c r="B266" s="9" t="s">
        <v>519</v>
      </c>
      <c r="C266" s="10">
        <v>129466</v>
      </c>
      <c r="D266" s="10">
        <v>55214</v>
      </c>
      <c r="E266" s="10">
        <v>1831</v>
      </c>
      <c r="F266" s="10">
        <v>5666</v>
      </c>
      <c r="G266" s="10">
        <v>1904</v>
      </c>
      <c r="H266" s="10">
        <v>840</v>
      </c>
      <c r="I266" s="10">
        <v>1272</v>
      </c>
      <c r="J266" s="10">
        <v>339</v>
      </c>
      <c r="K266" s="10">
        <v>0</v>
      </c>
      <c r="L266" s="51">
        <v>0</v>
      </c>
      <c r="M266" s="10">
        <v>0</v>
      </c>
      <c r="N266" s="43">
        <f t="shared" si="3"/>
        <v>196532</v>
      </c>
    </row>
    <row r="267" spans="1:14" ht="25.5" x14ac:dyDescent="0.25">
      <c r="A267" s="11" t="s">
        <v>520</v>
      </c>
      <c r="B267" s="9" t="s">
        <v>521</v>
      </c>
      <c r="C267" s="10">
        <v>129516</v>
      </c>
      <c r="D267" s="10">
        <v>49605</v>
      </c>
      <c r="E267" s="10">
        <v>1464</v>
      </c>
      <c r="F267" s="10">
        <v>4389</v>
      </c>
      <c r="G267" s="10">
        <v>1169</v>
      </c>
      <c r="H267" s="10">
        <v>1055</v>
      </c>
      <c r="I267" s="10">
        <v>1511</v>
      </c>
      <c r="J267" s="10">
        <v>258</v>
      </c>
      <c r="K267" s="10">
        <v>0</v>
      </c>
      <c r="L267" s="51">
        <v>0</v>
      </c>
      <c r="M267" s="10">
        <v>0</v>
      </c>
      <c r="N267" s="43">
        <f t="shared" ref="N267:N330" si="4">SUM(C267:M267)</f>
        <v>188967</v>
      </c>
    </row>
    <row r="268" spans="1:14" ht="25.5" x14ac:dyDescent="0.25">
      <c r="A268" s="11" t="s">
        <v>522</v>
      </c>
      <c r="B268" s="9" t="s">
        <v>523</v>
      </c>
      <c r="C268" s="10">
        <v>212474</v>
      </c>
      <c r="D268" s="10">
        <v>107352</v>
      </c>
      <c r="E268" s="10">
        <v>2620</v>
      </c>
      <c r="F268" s="10">
        <v>8291</v>
      </c>
      <c r="G268" s="10">
        <v>4173</v>
      </c>
      <c r="H268" s="10">
        <v>1464</v>
      </c>
      <c r="I268" s="10">
        <v>2580</v>
      </c>
      <c r="J268" s="10">
        <v>478</v>
      </c>
      <c r="K268" s="10">
        <v>0</v>
      </c>
      <c r="L268" s="51">
        <v>0</v>
      </c>
      <c r="M268" s="10">
        <v>0</v>
      </c>
      <c r="N268" s="43">
        <f t="shared" si="4"/>
        <v>339432</v>
      </c>
    </row>
    <row r="269" spans="1:14" ht="25.5" x14ac:dyDescent="0.25">
      <c r="A269" s="11" t="s">
        <v>524</v>
      </c>
      <c r="B269" s="9" t="s">
        <v>525</v>
      </c>
      <c r="C269" s="10">
        <v>176322</v>
      </c>
      <c r="D269" s="10">
        <v>45722</v>
      </c>
      <c r="E269" s="10">
        <v>2140</v>
      </c>
      <c r="F269" s="10">
        <v>6653</v>
      </c>
      <c r="G269" s="10">
        <v>3861</v>
      </c>
      <c r="H269" s="10">
        <v>1279</v>
      </c>
      <c r="I269" s="10">
        <v>2547</v>
      </c>
      <c r="J269" s="10">
        <v>389</v>
      </c>
      <c r="K269" s="10">
        <v>0</v>
      </c>
      <c r="L269" s="51">
        <v>0</v>
      </c>
      <c r="M269" s="10">
        <v>0</v>
      </c>
      <c r="N269" s="43">
        <f t="shared" si="4"/>
        <v>238913</v>
      </c>
    </row>
    <row r="270" spans="1:14" ht="25.5" x14ac:dyDescent="0.25">
      <c r="A270" s="11" t="s">
        <v>526</v>
      </c>
      <c r="B270" s="9" t="s">
        <v>527</v>
      </c>
      <c r="C270" s="10">
        <v>434088</v>
      </c>
      <c r="D270" s="10">
        <v>307462</v>
      </c>
      <c r="E270" s="10">
        <v>4408</v>
      </c>
      <c r="F270" s="10">
        <v>13532</v>
      </c>
      <c r="G270" s="10">
        <v>12819</v>
      </c>
      <c r="H270" s="10">
        <v>3581</v>
      </c>
      <c r="I270" s="10">
        <v>8259</v>
      </c>
      <c r="J270" s="10">
        <v>789</v>
      </c>
      <c r="K270" s="10">
        <v>0</v>
      </c>
      <c r="L270" s="51">
        <v>0</v>
      </c>
      <c r="M270" s="10">
        <v>0</v>
      </c>
      <c r="N270" s="43">
        <f t="shared" si="4"/>
        <v>784938</v>
      </c>
    </row>
    <row r="271" spans="1:14" ht="25.5" x14ac:dyDescent="0.25">
      <c r="A271" s="11" t="s">
        <v>528</v>
      </c>
      <c r="B271" s="9" t="s">
        <v>529</v>
      </c>
      <c r="C271" s="10">
        <v>104840</v>
      </c>
      <c r="D271" s="10">
        <v>31293</v>
      </c>
      <c r="E271" s="10">
        <v>1275</v>
      </c>
      <c r="F271" s="10">
        <v>3848</v>
      </c>
      <c r="G271" s="10">
        <v>1597</v>
      </c>
      <c r="H271" s="10">
        <v>804</v>
      </c>
      <c r="I271" s="10">
        <v>1394</v>
      </c>
      <c r="J271" s="10">
        <v>238</v>
      </c>
      <c r="K271" s="10">
        <v>0</v>
      </c>
      <c r="L271" s="51">
        <v>0</v>
      </c>
      <c r="M271" s="10">
        <v>0</v>
      </c>
      <c r="N271" s="43">
        <f t="shared" si="4"/>
        <v>145289</v>
      </c>
    </row>
    <row r="272" spans="1:14" ht="25.5" x14ac:dyDescent="0.25">
      <c r="A272" s="11" t="s">
        <v>530</v>
      </c>
      <c r="B272" s="9" t="s">
        <v>531</v>
      </c>
      <c r="C272" s="10">
        <v>276986</v>
      </c>
      <c r="D272" s="10">
        <v>95173</v>
      </c>
      <c r="E272" s="10">
        <v>2974</v>
      </c>
      <c r="F272" s="10">
        <v>9434</v>
      </c>
      <c r="G272" s="10">
        <v>6074</v>
      </c>
      <c r="H272" s="10">
        <v>2097</v>
      </c>
      <c r="I272" s="10">
        <v>4054</v>
      </c>
      <c r="J272" s="10">
        <v>530</v>
      </c>
      <c r="K272" s="10">
        <v>0</v>
      </c>
      <c r="L272" s="51">
        <v>0</v>
      </c>
      <c r="M272" s="10">
        <v>0</v>
      </c>
      <c r="N272" s="43">
        <f t="shared" si="4"/>
        <v>397322</v>
      </c>
    </row>
    <row r="273" spans="1:14" ht="25.5" x14ac:dyDescent="0.25">
      <c r="A273" s="11" t="s">
        <v>532</v>
      </c>
      <c r="B273" s="9" t="s">
        <v>533</v>
      </c>
      <c r="C273" s="10">
        <v>187818</v>
      </c>
      <c r="D273" s="10">
        <v>87776</v>
      </c>
      <c r="E273" s="10">
        <v>2315</v>
      </c>
      <c r="F273" s="10">
        <v>7219</v>
      </c>
      <c r="G273" s="10">
        <v>4025</v>
      </c>
      <c r="H273" s="10">
        <v>1343</v>
      </c>
      <c r="I273" s="10">
        <v>2561</v>
      </c>
      <c r="J273" s="10">
        <v>414</v>
      </c>
      <c r="K273" s="10">
        <v>0</v>
      </c>
      <c r="L273" s="51">
        <v>2730</v>
      </c>
      <c r="M273" s="10">
        <v>0</v>
      </c>
      <c r="N273" s="43">
        <f t="shared" si="4"/>
        <v>296201</v>
      </c>
    </row>
    <row r="274" spans="1:14" ht="25.5" x14ac:dyDescent="0.25">
      <c r="A274" s="11" t="s">
        <v>534</v>
      </c>
      <c r="B274" s="9" t="s">
        <v>535</v>
      </c>
      <c r="C274" s="10">
        <v>420336</v>
      </c>
      <c r="D274" s="10">
        <v>60506</v>
      </c>
      <c r="E274" s="10">
        <v>4483</v>
      </c>
      <c r="F274" s="10">
        <v>13784</v>
      </c>
      <c r="G274" s="10">
        <v>12348</v>
      </c>
      <c r="H274" s="10">
        <v>3374</v>
      </c>
      <c r="I274" s="10">
        <v>7782</v>
      </c>
      <c r="J274" s="10">
        <v>803</v>
      </c>
      <c r="K274" s="10">
        <v>0</v>
      </c>
      <c r="L274" s="51">
        <v>0</v>
      </c>
      <c r="M274" s="10">
        <v>0</v>
      </c>
      <c r="N274" s="43">
        <f t="shared" si="4"/>
        <v>523416</v>
      </c>
    </row>
    <row r="275" spans="1:14" ht="25.5" x14ac:dyDescent="0.25">
      <c r="A275" s="11" t="s">
        <v>536</v>
      </c>
      <c r="B275" s="9" t="s">
        <v>537</v>
      </c>
      <c r="C275" s="10">
        <v>526384</v>
      </c>
      <c r="D275" s="10">
        <v>578687</v>
      </c>
      <c r="E275" s="10">
        <v>5131</v>
      </c>
      <c r="F275" s="10">
        <v>16166</v>
      </c>
      <c r="G275" s="10">
        <v>15204</v>
      </c>
      <c r="H275" s="10">
        <v>4263</v>
      </c>
      <c r="I275" s="10">
        <v>9977</v>
      </c>
      <c r="J275" s="10">
        <v>909</v>
      </c>
      <c r="K275" s="10">
        <v>0</v>
      </c>
      <c r="L275" s="51">
        <v>9649</v>
      </c>
      <c r="M275" s="10">
        <v>0</v>
      </c>
      <c r="N275" s="43">
        <f t="shared" si="4"/>
        <v>1166370</v>
      </c>
    </row>
    <row r="276" spans="1:14" ht="25.5" x14ac:dyDescent="0.25">
      <c r="A276" s="11" t="s">
        <v>538</v>
      </c>
      <c r="B276" s="9" t="s">
        <v>539</v>
      </c>
      <c r="C276" s="10">
        <v>66956</v>
      </c>
      <c r="D276" s="10">
        <v>36002</v>
      </c>
      <c r="E276" s="10">
        <v>1079</v>
      </c>
      <c r="F276" s="10">
        <v>3369</v>
      </c>
      <c r="G276" s="10">
        <v>393</v>
      </c>
      <c r="H276" s="10">
        <v>369</v>
      </c>
      <c r="I276" s="10">
        <v>314</v>
      </c>
      <c r="J276" s="10">
        <v>196</v>
      </c>
      <c r="K276" s="10">
        <v>0</v>
      </c>
      <c r="L276" s="51">
        <v>0</v>
      </c>
      <c r="M276" s="10">
        <v>0</v>
      </c>
      <c r="N276" s="43">
        <f t="shared" si="4"/>
        <v>108678</v>
      </c>
    </row>
    <row r="277" spans="1:14" ht="25.5" x14ac:dyDescent="0.25">
      <c r="A277" s="11" t="s">
        <v>540</v>
      </c>
      <c r="B277" s="9" t="s">
        <v>541</v>
      </c>
      <c r="C277" s="10">
        <v>127114</v>
      </c>
      <c r="D277" s="10">
        <v>48403</v>
      </c>
      <c r="E277" s="10">
        <v>1533</v>
      </c>
      <c r="F277" s="10">
        <v>4713</v>
      </c>
      <c r="G277" s="10">
        <v>1974</v>
      </c>
      <c r="H277" s="10">
        <v>950</v>
      </c>
      <c r="I277" s="10">
        <v>1609</v>
      </c>
      <c r="J277" s="10">
        <v>273</v>
      </c>
      <c r="K277" s="10">
        <v>0</v>
      </c>
      <c r="L277" s="51">
        <v>8673</v>
      </c>
      <c r="M277" s="10">
        <v>0</v>
      </c>
      <c r="N277" s="43">
        <f t="shared" si="4"/>
        <v>195242</v>
      </c>
    </row>
    <row r="278" spans="1:14" ht="25.5" x14ac:dyDescent="0.25">
      <c r="A278" s="11" t="s">
        <v>542</v>
      </c>
      <c r="B278" s="9" t="s">
        <v>543</v>
      </c>
      <c r="C278" s="10">
        <v>376624</v>
      </c>
      <c r="D278" s="10">
        <v>227448</v>
      </c>
      <c r="E278" s="10">
        <v>4128</v>
      </c>
      <c r="F278" s="10">
        <v>13555</v>
      </c>
      <c r="G278" s="10">
        <v>7224</v>
      </c>
      <c r="H278" s="10">
        <v>2620</v>
      </c>
      <c r="I278" s="10">
        <v>5029</v>
      </c>
      <c r="J278" s="10">
        <v>752</v>
      </c>
      <c r="K278" s="10">
        <v>0</v>
      </c>
      <c r="L278" s="51">
        <v>0</v>
      </c>
      <c r="M278" s="10">
        <v>0</v>
      </c>
      <c r="N278" s="43">
        <f t="shared" si="4"/>
        <v>637380</v>
      </c>
    </row>
    <row r="279" spans="1:14" ht="25.5" x14ac:dyDescent="0.25">
      <c r="A279" s="11" t="s">
        <v>544</v>
      </c>
      <c r="B279" s="9" t="s">
        <v>545</v>
      </c>
      <c r="C279" s="10">
        <v>211346</v>
      </c>
      <c r="D279" s="10">
        <v>58686</v>
      </c>
      <c r="E279" s="10">
        <v>2076</v>
      </c>
      <c r="F279" s="10">
        <v>5825</v>
      </c>
      <c r="G279" s="10">
        <v>2520</v>
      </c>
      <c r="H279" s="10">
        <v>1995</v>
      </c>
      <c r="I279" s="10">
        <v>3162</v>
      </c>
      <c r="J279" s="10">
        <v>376</v>
      </c>
      <c r="K279" s="10">
        <v>0</v>
      </c>
      <c r="L279" s="51">
        <v>0</v>
      </c>
      <c r="M279" s="10">
        <v>0</v>
      </c>
      <c r="N279" s="43">
        <f t="shared" si="4"/>
        <v>285986</v>
      </c>
    </row>
    <row r="280" spans="1:14" ht="25.5" x14ac:dyDescent="0.25">
      <c r="A280" s="11" t="s">
        <v>546</v>
      </c>
      <c r="B280" s="9" t="s">
        <v>547</v>
      </c>
      <c r="C280" s="10">
        <v>219490</v>
      </c>
      <c r="D280" s="10">
        <v>48583</v>
      </c>
      <c r="E280" s="10">
        <v>2463</v>
      </c>
      <c r="F280" s="10">
        <v>7604</v>
      </c>
      <c r="G280" s="10">
        <v>6140</v>
      </c>
      <c r="H280" s="10">
        <v>1699</v>
      </c>
      <c r="I280" s="10">
        <v>3719</v>
      </c>
      <c r="J280" s="10">
        <v>443</v>
      </c>
      <c r="K280" s="10">
        <v>0</v>
      </c>
      <c r="L280" s="51">
        <v>0</v>
      </c>
      <c r="M280" s="10">
        <v>0</v>
      </c>
      <c r="N280" s="43">
        <f t="shared" si="4"/>
        <v>290141</v>
      </c>
    </row>
    <row r="281" spans="1:14" ht="25.5" x14ac:dyDescent="0.25">
      <c r="A281" s="11" t="s">
        <v>548</v>
      </c>
      <c r="B281" s="9" t="s">
        <v>549</v>
      </c>
      <c r="C281" s="10">
        <v>414578</v>
      </c>
      <c r="D281" s="10">
        <v>78546</v>
      </c>
      <c r="E281" s="10">
        <v>3721</v>
      </c>
      <c r="F281" s="10">
        <v>11020</v>
      </c>
      <c r="G281" s="10">
        <v>10925</v>
      </c>
      <c r="H281" s="10">
        <v>3633</v>
      </c>
      <c r="I281" s="10">
        <v>8201</v>
      </c>
      <c r="J281" s="10">
        <v>682</v>
      </c>
      <c r="K281" s="10">
        <v>0</v>
      </c>
      <c r="L281" s="51">
        <v>0</v>
      </c>
      <c r="M281" s="10">
        <v>0</v>
      </c>
      <c r="N281" s="43">
        <f t="shared" si="4"/>
        <v>531306</v>
      </c>
    </row>
    <row r="282" spans="1:14" ht="25.5" x14ac:dyDescent="0.25">
      <c r="A282" s="11" t="s">
        <v>550</v>
      </c>
      <c r="B282" s="9" t="s">
        <v>551</v>
      </c>
      <c r="C282" s="10">
        <v>294534</v>
      </c>
      <c r="D282" s="10">
        <v>97657</v>
      </c>
      <c r="E282" s="10">
        <v>2924</v>
      </c>
      <c r="F282" s="10">
        <v>8766</v>
      </c>
      <c r="G282" s="10">
        <v>7340</v>
      </c>
      <c r="H282" s="10">
        <v>2554</v>
      </c>
      <c r="I282" s="10">
        <v>5274</v>
      </c>
      <c r="J282" s="10">
        <v>500</v>
      </c>
      <c r="K282" s="10">
        <v>0</v>
      </c>
      <c r="L282" s="51">
        <v>0</v>
      </c>
      <c r="M282" s="10">
        <v>0</v>
      </c>
      <c r="N282" s="43">
        <f t="shared" si="4"/>
        <v>419549</v>
      </c>
    </row>
    <row r="283" spans="1:14" ht="25.5" x14ac:dyDescent="0.25">
      <c r="A283" s="11" t="s">
        <v>552</v>
      </c>
      <c r="B283" s="9" t="s">
        <v>553</v>
      </c>
      <c r="C283" s="10">
        <v>139994</v>
      </c>
      <c r="D283" s="10">
        <v>50030</v>
      </c>
      <c r="E283" s="10">
        <v>1963</v>
      </c>
      <c r="F283" s="10">
        <v>6023</v>
      </c>
      <c r="G283" s="10">
        <v>2480</v>
      </c>
      <c r="H283" s="10">
        <v>927</v>
      </c>
      <c r="I283" s="10">
        <v>1539</v>
      </c>
      <c r="J283" s="10">
        <v>385</v>
      </c>
      <c r="K283" s="10">
        <v>0</v>
      </c>
      <c r="L283" s="51">
        <v>0</v>
      </c>
      <c r="M283" s="10">
        <v>0</v>
      </c>
      <c r="N283" s="43">
        <f t="shared" si="4"/>
        <v>203341</v>
      </c>
    </row>
    <row r="284" spans="1:14" ht="25.5" x14ac:dyDescent="0.25">
      <c r="A284" s="11" t="s">
        <v>554</v>
      </c>
      <c r="B284" s="9" t="s">
        <v>555</v>
      </c>
      <c r="C284" s="10">
        <v>434884</v>
      </c>
      <c r="D284" s="10">
        <v>85482</v>
      </c>
      <c r="E284" s="10">
        <v>4242</v>
      </c>
      <c r="F284" s="10">
        <v>12903</v>
      </c>
      <c r="G284" s="10">
        <v>13382</v>
      </c>
      <c r="H284" s="10">
        <v>3705</v>
      </c>
      <c r="I284" s="10">
        <v>8753</v>
      </c>
      <c r="J284" s="10">
        <v>765</v>
      </c>
      <c r="K284" s="10">
        <v>0</v>
      </c>
      <c r="L284" s="51">
        <v>0</v>
      </c>
      <c r="M284" s="10">
        <v>0</v>
      </c>
      <c r="N284" s="43">
        <f t="shared" si="4"/>
        <v>564116</v>
      </c>
    </row>
    <row r="285" spans="1:14" ht="25.5" x14ac:dyDescent="0.25">
      <c r="A285" s="11" t="s">
        <v>556</v>
      </c>
      <c r="B285" s="9" t="s">
        <v>557</v>
      </c>
      <c r="C285" s="10">
        <v>133828</v>
      </c>
      <c r="D285" s="10">
        <v>73462</v>
      </c>
      <c r="E285" s="10">
        <v>2034</v>
      </c>
      <c r="F285" s="10">
        <v>6417</v>
      </c>
      <c r="G285" s="10">
        <v>1295</v>
      </c>
      <c r="H285" s="10">
        <v>763</v>
      </c>
      <c r="I285" s="10">
        <v>826</v>
      </c>
      <c r="J285" s="10">
        <v>367</v>
      </c>
      <c r="K285" s="10">
        <v>0</v>
      </c>
      <c r="L285" s="51">
        <v>0</v>
      </c>
      <c r="M285" s="10">
        <v>0</v>
      </c>
      <c r="N285" s="43">
        <f t="shared" si="4"/>
        <v>218992</v>
      </c>
    </row>
    <row r="286" spans="1:14" ht="25.5" x14ac:dyDescent="0.25">
      <c r="A286" s="11" t="s">
        <v>558</v>
      </c>
      <c r="B286" s="9" t="s">
        <v>559</v>
      </c>
      <c r="C286" s="10">
        <v>907626</v>
      </c>
      <c r="D286" s="10">
        <v>309095</v>
      </c>
      <c r="E286" s="10">
        <v>9180</v>
      </c>
      <c r="F286" s="10">
        <v>28784</v>
      </c>
      <c r="G286" s="10">
        <v>23475</v>
      </c>
      <c r="H286" s="10">
        <v>7242</v>
      </c>
      <c r="I286" s="10">
        <v>15356</v>
      </c>
      <c r="J286" s="10">
        <v>1680</v>
      </c>
      <c r="K286" s="10">
        <v>0</v>
      </c>
      <c r="L286" s="51">
        <v>0</v>
      </c>
      <c r="M286" s="10">
        <v>0</v>
      </c>
      <c r="N286" s="43">
        <f t="shared" si="4"/>
        <v>1302438</v>
      </c>
    </row>
    <row r="287" spans="1:14" ht="25.5" x14ac:dyDescent="0.25">
      <c r="A287" s="11" t="s">
        <v>560</v>
      </c>
      <c r="B287" s="9" t="s">
        <v>561</v>
      </c>
      <c r="C287" s="10">
        <v>2217828</v>
      </c>
      <c r="D287" s="10">
        <v>685899</v>
      </c>
      <c r="E287" s="10">
        <v>19094</v>
      </c>
      <c r="F287" s="10">
        <v>58058</v>
      </c>
      <c r="G287" s="10">
        <v>71553</v>
      </c>
      <c r="H287" s="10">
        <v>19879</v>
      </c>
      <c r="I287" s="10">
        <v>47916</v>
      </c>
      <c r="J287" s="10">
        <v>3455</v>
      </c>
      <c r="K287" s="10">
        <v>0</v>
      </c>
      <c r="L287" s="51">
        <v>0</v>
      </c>
      <c r="M287" s="10">
        <v>0</v>
      </c>
      <c r="N287" s="43">
        <f t="shared" si="4"/>
        <v>3123682</v>
      </c>
    </row>
    <row r="288" spans="1:14" ht="25.5" x14ac:dyDescent="0.25">
      <c r="A288" s="11" t="s">
        <v>562</v>
      </c>
      <c r="B288" s="9" t="s">
        <v>563</v>
      </c>
      <c r="C288" s="10">
        <v>216078</v>
      </c>
      <c r="D288" s="10">
        <v>71978</v>
      </c>
      <c r="E288" s="10">
        <v>2466</v>
      </c>
      <c r="F288" s="10">
        <v>7707</v>
      </c>
      <c r="G288" s="10">
        <v>5172</v>
      </c>
      <c r="H288" s="10">
        <v>1617</v>
      </c>
      <c r="I288" s="10">
        <v>3403</v>
      </c>
      <c r="J288" s="10">
        <v>446</v>
      </c>
      <c r="K288" s="10">
        <v>0</v>
      </c>
      <c r="L288" s="51">
        <v>0</v>
      </c>
      <c r="M288" s="10">
        <v>0</v>
      </c>
      <c r="N288" s="43">
        <f t="shared" si="4"/>
        <v>308867</v>
      </c>
    </row>
    <row r="289" spans="1:14" ht="25.5" x14ac:dyDescent="0.25">
      <c r="A289" s="11" t="s">
        <v>564</v>
      </c>
      <c r="B289" s="9" t="s">
        <v>565</v>
      </c>
      <c r="C289" s="10">
        <v>219804</v>
      </c>
      <c r="D289" s="10">
        <v>81598</v>
      </c>
      <c r="E289" s="10">
        <v>2539</v>
      </c>
      <c r="F289" s="10">
        <v>7956</v>
      </c>
      <c r="G289" s="10">
        <v>3329</v>
      </c>
      <c r="H289" s="10">
        <v>1623</v>
      </c>
      <c r="I289" s="10">
        <v>2770</v>
      </c>
      <c r="J289" s="10">
        <v>462</v>
      </c>
      <c r="K289" s="10">
        <v>0</v>
      </c>
      <c r="L289" s="51">
        <v>9045</v>
      </c>
      <c r="M289" s="10">
        <v>0</v>
      </c>
      <c r="N289" s="43">
        <f t="shared" si="4"/>
        <v>329126</v>
      </c>
    </row>
    <row r="290" spans="1:14" ht="25.5" x14ac:dyDescent="0.25">
      <c r="A290" s="11" t="s">
        <v>566</v>
      </c>
      <c r="B290" s="9" t="s">
        <v>567</v>
      </c>
      <c r="C290" s="10">
        <v>81558</v>
      </c>
      <c r="D290" s="10">
        <v>32008</v>
      </c>
      <c r="E290" s="10">
        <v>1039</v>
      </c>
      <c r="F290" s="10">
        <v>3409</v>
      </c>
      <c r="G290" s="10">
        <v>501</v>
      </c>
      <c r="H290" s="10">
        <v>500</v>
      </c>
      <c r="I290" s="10">
        <v>522</v>
      </c>
      <c r="J290" s="10">
        <v>182</v>
      </c>
      <c r="K290" s="10">
        <v>0</v>
      </c>
      <c r="L290" s="51">
        <v>595</v>
      </c>
      <c r="M290" s="10">
        <v>0</v>
      </c>
      <c r="N290" s="43">
        <f t="shared" si="4"/>
        <v>120314</v>
      </c>
    </row>
    <row r="291" spans="1:14" ht="25.5" x14ac:dyDescent="0.25">
      <c r="A291" s="11" t="s">
        <v>568</v>
      </c>
      <c r="B291" s="9" t="s">
        <v>569</v>
      </c>
      <c r="C291" s="10">
        <v>98440</v>
      </c>
      <c r="D291" s="10">
        <v>34726</v>
      </c>
      <c r="E291" s="10">
        <v>1428</v>
      </c>
      <c r="F291" s="10">
        <v>4511</v>
      </c>
      <c r="G291" s="10">
        <v>1160</v>
      </c>
      <c r="H291" s="10">
        <v>590</v>
      </c>
      <c r="I291" s="10">
        <v>769</v>
      </c>
      <c r="J291" s="10">
        <v>257</v>
      </c>
      <c r="K291" s="10">
        <v>0</v>
      </c>
      <c r="L291" s="51">
        <v>0</v>
      </c>
      <c r="M291" s="10">
        <v>0</v>
      </c>
      <c r="N291" s="43">
        <f t="shared" si="4"/>
        <v>141881</v>
      </c>
    </row>
    <row r="292" spans="1:14" ht="25.5" x14ac:dyDescent="0.25">
      <c r="A292" s="11" t="s">
        <v>570</v>
      </c>
      <c r="B292" s="9" t="s">
        <v>571</v>
      </c>
      <c r="C292" s="10">
        <v>154232</v>
      </c>
      <c r="D292" s="10">
        <v>58328</v>
      </c>
      <c r="E292" s="10">
        <v>1724</v>
      </c>
      <c r="F292" s="10">
        <v>5035</v>
      </c>
      <c r="G292" s="10">
        <v>1746</v>
      </c>
      <c r="H292" s="10">
        <v>1316</v>
      </c>
      <c r="I292" s="10">
        <v>2063</v>
      </c>
      <c r="J292" s="10">
        <v>306</v>
      </c>
      <c r="K292" s="10">
        <v>0</v>
      </c>
      <c r="L292" s="51">
        <v>0</v>
      </c>
      <c r="M292" s="10">
        <v>0</v>
      </c>
      <c r="N292" s="43">
        <f t="shared" si="4"/>
        <v>224750</v>
      </c>
    </row>
    <row r="293" spans="1:14" ht="25.5" x14ac:dyDescent="0.25">
      <c r="A293" s="11" t="s">
        <v>572</v>
      </c>
      <c r="B293" s="9" t="s">
        <v>573</v>
      </c>
      <c r="C293" s="10">
        <v>382030</v>
      </c>
      <c r="D293" s="10">
        <v>153513</v>
      </c>
      <c r="E293" s="10">
        <v>5365</v>
      </c>
      <c r="F293" s="10">
        <v>16603</v>
      </c>
      <c r="G293" s="10">
        <v>6349</v>
      </c>
      <c r="H293" s="10">
        <v>2507</v>
      </c>
      <c r="I293" s="10">
        <v>3840</v>
      </c>
      <c r="J293" s="10">
        <v>962</v>
      </c>
      <c r="K293" s="10">
        <v>0</v>
      </c>
      <c r="L293" s="51">
        <v>0</v>
      </c>
      <c r="M293" s="10">
        <v>0</v>
      </c>
      <c r="N293" s="43">
        <f t="shared" si="4"/>
        <v>571169</v>
      </c>
    </row>
    <row r="294" spans="1:14" ht="25.5" x14ac:dyDescent="0.25">
      <c r="A294" s="11" t="s">
        <v>574</v>
      </c>
      <c r="B294" s="9" t="s">
        <v>575</v>
      </c>
      <c r="C294" s="10">
        <v>249454</v>
      </c>
      <c r="D294" s="10">
        <v>88018</v>
      </c>
      <c r="E294" s="10">
        <v>2630</v>
      </c>
      <c r="F294" s="10">
        <v>8161</v>
      </c>
      <c r="G294" s="10">
        <v>6494</v>
      </c>
      <c r="H294" s="10">
        <v>1987</v>
      </c>
      <c r="I294" s="10">
        <v>4384</v>
      </c>
      <c r="J294" s="10">
        <v>463</v>
      </c>
      <c r="K294" s="10">
        <v>0</v>
      </c>
      <c r="L294" s="51">
        <v>14884</v>
      </c>
      <c r="M294" s="10">
        <v>0</v>
      </c>
      <c r="N294" s="43">
        <f t="shared" si="4"/>
        <v>376475</v>
      </c>
    </row>
    <row r="295" spans="1:14" ht="25.5" x14ac:dyDescent="0.25">
      <c r="A295" s="11" t="s">
        <v>576</v>
      </c>
      <c r="B295" s="9" t="s">
        <v>577</v>
      </c>
      <c r="C295" s="10">
        <v>267092</v>
      </c>
      <c r="D295" s="10">
        <v>96496</v>
      </c>
      <c r="E295" s="10">
        <v>3306</v>
      </c>
      <c r="F295" s="10">
        <v>10320</v>
      </c>
      <c r="G295" s="10">
        <v>5529</v>
      </c>
      <c r="H295" s="10">
        <v>1885</v>
      </c>
      <c r="I295" s="10">
        <v>3599</v>
      </c>
      <c r="J295" s="10">
        <v>623</v>
      </c>
      <c r="K295" s="10">
        <v>0</v>
      </c>
      <c r="L295" s="51">
        <v>0</v>
      </c>
      <c r="M295" s="10">
        <v>0</v>
      </c>
      <c r="N295" s="43">
        <f t="shared" si="4"/>
        <v>388850</v>
      </c>
    </row>
    <row r="296" spans="1:14" ht="25.5" x14ac:dyDescent="0.25">
      <c r="A296" s="11" t="s">
        <v>578</v>
      </c>
      <c r="B296" s="9" t="s">
        <v>579</v>
      </c>
      <c r="C296" s="10">
        <v>96136</v>
      </c>
      <c r="D296" s="10">
        <v>33429</v>
      </c>
      <c r="E296" s="10">
        <v>1256</v>
      </c>
      <c r="F296" s="10">
        <v>3689</v>
      </c>
      <c r="G296" s="10">
        <v>522</v>
      </c>
      <c r="H296" s="10">
        <v>743</v>
      </c>
      <c r="I296" s="10">
        <v>881</v>
      </c>
      <c r="J296" s="10">
        <v>242</v>
      </c>
      <c r="K296" s="10">
        <v>0</v>
      </c>
      <c r="L296" s="51">
        <v>0</v>
      </c>
      <c r="M296" s="10">
        <v>0</v>
      </c>
      <c r="N296" s="43">
        <f t="shared" si="4"/>
        <v>136898</v>
      </c>
    </row>
    <row r="297" spans="1:14" ht="25.5" x14ac:dyDescent="0.25">
      <c r="A297" s="11" t="s">
        <v>580</v>
      </c>
      <c r="B297" s="9" t="s">
        <v>581</v>
      </c>
      <c r="C297" s="10">
        <v>95876</v>
      </c>
      <c r="D297" s="10">
        <v>62808</v>
      </c>
      <c r="E297" s="10">
        <v>1466</v>
      </c>
      <c r="F297" s="10">
        <v>4572</v>
      </c>
      <c r="G297" s="10">
        <v>1051</v>
      </c>
      <c r="H297" s="10">
        <v>565</v>
      </c>
      <c r="I297" s="10">
        <v>687</v>
      </c>
      <c r="J297" s="10">
        <v>263</v>
      </c>
      <c r="K297" s="10">
        <v>0</v>
      </c>
      <c r="L297" s="51">
        <v>0</v>
      </c>
      <c r="M297" s="10">
        <v>0</v>
      </c>
      <c r="N297" s="43">
        <f t="shared" si="4"/>
        <v>167288</v>
      </c>
    </row>
    <row r="298" spans="1:14" x14ac:dyDescent="0.25">
      <c r="A298" s="11" t="s">
        <v>582</v>
      </c>
      <c r="B298" s="9" t="s">
        <v>583</v>
      </c>
      <c r="C298" s="10">
        <v>129242</v>
      </c>
      <c r="D298" s="10">
        <v>49424</v>
      </c>
      <c r="E298" s="10">
        <v>1796</v>
      </c>
      <c r="F298" s="10">
        <v>5569</v>
      </c>
      <c r="G298" s="10">
        <v>2098</v>
      </c>
      <c r="H298" s="10">
        <v>850</v>
      </c>
      <c r="I298" s="10">
        <v>1408</v>
      </c>
      <c r="J298" s="10">
        <v>322</v>
      </c>
      <c r="K298" s="10">
        <v>0</v>
      </c>
      <c r="L298" s="51">
        <v>0</v>
      </c>
      <c r="M298" s="10">
        <v>0</v>
      </c>
      <c r="N298" s="43">
        <f t="shared" si="4"/>
        <v>190709</v>
      </c>
    </row>
    <row r="299" spans="1:14" ht="25.5" x14ac:dyDescent="0.25">
      <c r="A299" s="11" t="s">
        <v>584</v>
      </c>
      <c r="B299" s="9" t="s">
        <v>585</v>
      </c>
      <c r="C299" s="10">
        <v>105680</v>
      </c>
      <c r="D299" s="10">
        <v>40840</v>
      </c>
      <c r="E299" s="10">
        <v>1352</v>
      </c>
      <c r="F299" s="10">
        <v>4251</v>
      </c>
      <c r="G299" s="10">
        <v>1762</v>
      </c>
      <c r="H299" s="10">
        <v>721</v>
      </c>
      <c r="I299" s="10">
        <v>1249</v>
      </c>
      <c r="J299" s="10">
        <v>240</v>
      </c>
      <c r="K299" s="10">
        <v>0</v>
      </c>
      <c r="L299" s="51">
        <v>0</v>
      </c>
      <c r="M299" s="10">
        <v>0</v>
      </c>
      <c r="N299" s="43">
        <f t="shared" si="4"/>
        <v>156095</v>
      </c>
    </row>
    <row r="300" spans="1:14" ht="25.5" x14ac:dyDescent="0.25">
      <c r="A300" s="11" t="s">
        <v>586</v>
      </c>
      <c r="B300" s="9" t="s">
        <v>587</v>
      </c>
      <c r="C300" s="10">
        <v>284156</v>
      </c>
      <c r="D300" s="10">
        <v>57268</v>
      </c>
      <c r="E300" s="10">
        <v>3074</v>
      </c>
      <c r="F300" s="10">
        <v>9434</v>
      </c>
      <c r="G300" s="10">
        <v>7483</v>
      </c>
      <c r="H300" s="10">
        <v>2272</v>
      </c>
      <c r="I300" s="10">
        <v>5087</v>
      </c>
      <c r="J300" s="10">
        <v>547</v>
      </c>
      <c r="K300" s="10">
        <v>0</v>
      </c>
      <c r="L300" s="51">
        <v>0</v>
      </c>
      <c r="M300" s="10">
        <v>0</v>
      </c>
      <c r="N300" s="43">
        <f t="shared" si="4"/>
        <v>369321</v>
      </c>
    </row>
    <row r="301" spans="1:14" ht="38.25" x14ac:dyDescent="0.25">
      <c r="A301" s="11" t="s">
        <v>588</v>
      </c>
      <c r="B301" s="9" t="s">
        <v>589</v>
      </c>
      <c r="C301" s="10">
        <v>146466</v>
      </c>
      <c r="D301" s="10">
        <v>51621</v>
      </c>
      <c r="E301" s="10">
        <v>1920</v>
      </c>
      <c r="F301" s="10">
        <v>5910</v>
      </c>
      <c r="G301" s="10">
        <v>2772</v>
      </c>
      <c r="H301" s="10">
        <v>1031</v>
      </c>
      <c r="I301" s="10">
        <v>1831</v>
      </c>
      <c r="J301" s="10">
        <v>341</v>
      </c>
      <c r="K301" s="10">
        <v>0</v>
      </c>
      <c r="L301" s="51">
        <v>0</v>
      </c>
      <c r="M301" s="10">
        <v>0</v>
      </c>
      <c r="N301" s="43">
        <f t="shared" si="4"/>
        <v>211892</v>
      </c>
    </row>
    <row r="302" spans="1:14" x14ac:dyDescent="0.25">
      <c r="A302" s="11" t="s">
        <v>590</v>
      </c>
      <c r="B302" s="9" t="s">
        <v>591</v>
      </c>
      <c r="C302" s="10">
        <v>1619730</v>
      </c>
      <c r="D302" s="10">
        <v>387796</v>
      </c>
      <c r="E302" s="10">
        <v>9722</v>
      </c>
      <c r="F302" s="10">
        <v>27234</v>
      </c>
      <c r="G302" s="10">
        <v>23997</v>
      </c>
      <c r="H302" s="10">
        <v>17173</v>
      </c>
      <c r="I302" s="10">
        <v>33439</v>
      </c>
      <c r="J302" s="10">
        <v>1605</v>
      </c>
      <c r="K302" s="10">
        <v>0</v>
      </c>
      <c r="L302" s="51">
        <v>0</v>
      </c>
      <c r="M302" s="10">
        <v>0</v>
      </c>
      <c r="N302" s="43">
        <f t="shared" si="4"/>
        <v>2120696</v>
      </c>
    </row>
    <row r="303" spans="1:14" ht="25.5" x14ac:dyDescent="0.25">
      <c r="A303" s="11" t="s">
        <v>592</v>
      </c>
      <c r="B303" s="9" t="s">
        <v>593</v>
      </c>
      <c r="C303" s="10">
        <v>491758</v>
      </c>
      <c r="D303" s="10">
        <v>173298</v>
      </c>
      <c r="E303" s="10">
        <v>3841</v>
      </c>
      <c r="F303" s="10">
        <v>11377</v>
      </c>
      <c r="G303" s="10">
        <v>10431</v>
      </c>
      <c r="H303" s="10">
        <v>4714</v>
      </c>
      <c r="I303" s="10">
        <v>10267</v>
      </c>
      <c r="J303" s="10">
        <v>624</v>
      </c>
      <c r="K303" s="10">
        <v>0</v>
      </c>
      <c r="L303" s="51">
        <v>0</v>
      </c>
      <c r="M303" s="10">
        <v>0</v>
      </c>
      <c r="N303" s="43">
        <f t="shared" si="4"/>
        <v>706310</v>
      </c>
    </row>
    <row r="304" spans="1:14" ht="25.5" x14ac:dyDescent="0.25">
      <c r="A304" s="11" t="s">
        <v>594</v>
      </c>
      <c r="B304" s="9" t="s">
        <v>595</v>
      </c>
      <c r="C304" s="10">
        <v>822084</v>
      </c>
      <c r="D304" s="10">
        <v>305140</v>
      </c>
      <c r="E304" s="10">
        <v>6920</v>
      </c>
      <c r="F304" s="10">
        <v>21663</v>
      </c>
      <c r="G304" s="10">
        <v>15464</v>
      </c>
      <c r="H304" s="10">
        <v>7148</v>
      </c>
      <c r="I304" s="10">
        <v>14473</v>
      </c>
      <c r="J304" s="10">
        <v>1317</v>
      </c>
      <c r="K304" s="10">
        <v>0</v>
      </c>
      <c r="L304" s="51">
        <v>0</v>
      </c>
      <c r="M304" s="10">
        <v>0</v>
      </c>
      <c r="N304" s="43">
        <f t="shared" si="4"/>
        <v>1194209</v>
      </c>
    </row>
    <row r="305" spans="1:14" ht="25.5" x14ac:dyDescent="0.25">
      <c r="A305" s="11" t="s">
        <v>596</v>
      </c>
      <c r="B305" s="9" t="s">
        <v>597</v>
      </c>
      <c r="C305" s="10">
        <v>106108</v>
      </c>
      <c r="D305" s="10">
        <v>44434</v>
      </c>
      <c r="E305" s="10">
        <v>1408</v>
      </c>
      <c r="F305" s="10">
        <v>4382</v>
      </c>
      <c r="G305" s="10">
        <v>1654</v>
      </c>
      <c r="H305" s="10">
        <v>718</v>
      </c>
      <c r="I305" s="10">
        <v>1172</v>
      </c>
      <c r="J305" s="10">
        <v>258</v>
      </c>
      <c r="K305" s="10">
        <v>0</v>
      </c>
      <c r="L305" s="51">
        <v>0</v>
      </c>
      <c r="M305" s="10">
        <v>0</v>
      </c>
      <c r="N305" s="43">
        <f t="shared" si="4"/>
        <v>160134</v>
      </c>
    </row>
    <row r="306" spans="1:14" ht="25.5" x14ac:dyDescent="0.25">
      <c r="A306" s="11" t="s">
        <v>598</v>
      </c>
      <c r="B306" s="9" t="s">
        <v>599</v>
      </c>
      <c r="C306" s="10">
        <v>193926</v>
      </c>
      <c r="D306" s="10">
        <v>64979</v>
      </c>
      <c r="E306" s="10">
        <v>2218</v>
      </c>
      <c r="F306" s="10">
        <v>6724</v>
      </c>
      <c r="G306" s="10">
        <v>5161</v>
      </c>
      <c r="H306" s="10">
        <v>1535</v>
      </c>
      <c r="I306" s="10">
        <v>3300</v>
      </c>
      <c r="J306" s="10">
        <v>401</v>
      </c>
      <c r="K306" s="10">
        <v>0</v>
      </c>
      <c r="L306" s="51">
        <v>5634</v>
      </c>
      <c r="M306" s="10">
        <v>0</v>
      </c>
      <c r="N306" s="43">
        <f t="shared" si="4"/>
        <v>283878</v>
      </c>
    </row>
    <row r="307" spans="1:14" ht="25.5" x14ac:dyDescent="0.25">
      <c r="A307" s="11" t="s">
        <v>600</v>
      </c>
      <c r="B307" s="9" t="s">
        <v>601</v>
      </c>
      <c r="C307" s="10">
        <v>998806</v>
      </c>
      <c r="D307" s="10">
        <v>222402</v>
      </c>
      <c r="E307" s="10">
        <v>7810</v>
      </c>
      <c r="F307" s="10">
        <v>23071</v>
      </c>
      <c r="G307" s="10">
        <v>22585</v>
      </c>
      <c r="H307" s="10">
        <v>9550</v>
      </c>
      <c r="I307" s="10">
        <v>20330</v>
      </c>
      <c r="J307" s="10">
        <v>1378</v>
      </c>
      <c r="K307" s="10">
        <v>0</v>
      </c>
      <c r="L307" s="51">
        <v>87406</v>
      </c>
      <c r="M307" s="10">
        <v>0</v>
      </c>
      <c r="N307" s="43">
        <f t="shared" si="4"/>
        <v>1393338</v>
      </c>
    </row>
    <row r="308" spans="1:14" ht="25.5" x14ac:dyDescent="0.25">
      <c r="A308" s="11" t="s">
        <v>602</v>
      </c>
      <c r="B308" s="9" t="s">
        <v>603</v>
      </c>
      <c r="C308" s="10">
        <v>125532</v>
      </c>
      <c r="D308" s="10">
        <v>48828</v>
      </c>
      <c r="E308" s="10">
        <v>1773</v>
      </c>
      <c r="F308" s="10">
        <v>5491</v>
      </c>
      <c r="G308" s="10">
        <v>1920</v>
      </c>
      <c r="H308" s="10">
        <v>814</v>
      </c>
      <c r="I308" s="10">
        <v>1304</v>
      </c>
      <c r="J308" s="10">
        <v>325</v>
      </c>
      <c r="K308" s="10">
        <v>0</v>
      </c>
      <c r="L308" s="51">
        <v>0</v>
      </c>
      <c r="M308" s="10">
        <v>0</v>
      </c>
      <c r="N308" s="43">
        <f t="shared" si="4"/>
        <v>185987</v>
      </c>
    </row>
    <row r="309" spans="1:14" ht="25.5" x14ac:dyDescent="0.25">
      <c r="A309" s="11" t="s">
        <v>604</v>
      </c>
      <c r="B309" s="9" t="s">
        <v>605</v>
      </c>
      <c r="C309" s="10">
        <v>385616</v>
      </c>
      <c r="D309" s="10">
        <v>95966</v>
      </c>
      <c r="E309" s="10">
        <v>3628</v>
      </c>
      <c r="F309" s="10">
        <v>11240</v>
      </c>
      <c r="G309" s="10">
        <v>11745</v>
      </c>
      <c r="H309" s="10">
        <v>3250</v>
      </c>
      <c r="I309" s="10">
        <v>7821</v>
      </c>
      <c r="J309" s="10">
        <v>660</v>
      </c>
      <c r="K309" s="10">
        <v>0</v>
      </c>
      <c r="L309" s="51">
        <v>44313</v>
      </c>
      <c r="M309" s="10">
        <v>0</v>
      </c>
      <c r="N309" s="43">
        <f t="shared" si="4"/>
        <v>564239</v>
      </c>
    </row>
    <row r="310" spans="1:14" ht="25.5" x14ac:dyDescent="0.25">
      <c r="A310" s="11" t="s">
        <v>606</v>
      </c>
      <c r="B310" s="9" t="s">
        <v>607</v>
      </c>
      <c r="C310" s="10">
        <v>287658</v>
      </c>
      <c r="D310" s="10">
        <v>129254</v>
      </c>
      <c r="E310" s="10">
        <v>3596</v>
      </c>
      <c r="F310" s="10">
        <v>11239</v>
      </c>
      <c r="G310" s="10">
        <v>2721</v>
      </c>
      <c r="H310" s="10">
        <v>2015</v>
      </c>
      <c r="I310" s="10">
        <v>2687</v>
      </c>
      <c r="J310" s="10">
        <v>664</v>
      </c>
      <c r="K310" s="10">
        <v>0</v>
      </c>
      <c r="L310" s="51">
        <v>0</v>
      </c>
      <c r="M310" s="10">
        <v>0</v>
      </c>
      <c r="N310" s="43">
        <f t="shared" si="4"/>
        <v>439834</v>
      </c>
    </row>
    <row r="311" spans="1:14" ht="25.5" x14ac:dyDescent="0.25">
      <c r="A311" s="11" t="s">
        <v>608</v>
      </c>
      <c r="B311" s="9" t="s">
        <v>609</v>
      </c>
      <c r="C311" s="10">
        <v>325770</v>
      </c>
      <c r="D311" s="10">
        <v>65668</v>
      </c>
      <c r="E311" s="10">
        <v>3379</v>
      </c>
      <c r="F311" s="10">
        <v>10853</v>
      </c>
      <c r="G311" s="10">
        <v>8538</v>
      </c>
      <c r="H311" s="10">
        <v>2469</v>
      </c>
      <c r="I311" s="10">
        <v>5328</v>
      </c>
      <c r="J311" s="10">
        <v>589</v>
      </c>
      <c r="K311" s="10">
        <v>0</v>
      </c>
      <c r="L311" s="51">
        <v>26658</v>
      </c>
      <c r="M311" s="10">
        <v>0</v>
      </c>
      <c r="N311" s="43">
        <f t="shared" si="4"/>
        <v>449252</v>
      </c>
    </row>
    <row r="312" spans="1:14" ht="25.5" x14ac:dyDescent="0.25">
      <c r="A312" s="11" t="s">
        <v>610</v>
      </c>
      <c r="B312" s="9" t="s">
        <v>611</v>
      </c>
      <c r="C312" s="10">
        <v>105126</v>
      </c>
      <c r="D312" s="10">
        <v>34138</v>
      </c>
      <c r="E312" s="10">
        <v>1373</v>
      </c>
      <c r="F312" s="10">
        <v>4295</v>
      </c>
      <c r="G312" s="10">
        <v>1850</v>
      </c>
      <c r="H312" s="10">
        <v>710</v>
      </c>
      <c r="I312" s="10">
        <v>1254</v>
      </c>
      <c r="J312" s="10">
        <v>252</v>
      </c>
      <c r="K312" s="10">
        <v>0</v>
      </c>
      <c r="L312" s="51">
        <v>0</v>
      </c>
      <c r="M312" s="10">
        <v>0</v>
      </c>
      <c r="N312" s="43">
        <f t="shared" si="4"/>
        <v>148998</v>
      </c>
    </row>
    <row r="313" spans="1:14" ht="38.25" x14ac:dyDescent="0.25">
      <c r="A313" s="11" t="s">
        <v>612</v>
      </c>
      <c r="B313" s="9" t="s">
        <v>613</v>
      </c>
      <c r="C313" s="10">
        <v>108098</v>
      </c>
      <c r="D313" s="10">
        <v>40964</v>
      </c>
      <c r="E313" s="10">
        <v>1485</v>
      </c>
      <c r="F313" s="10">
        <v>4572</v>
      </c>
      <c r="G313" s="10">
        <v>1381</v>
      </c>
      <c r="H313" s="10">
        <v>734</v>
      </c>
      <c r="I313" s="10">
        <v>1025</v>
      </c>
      <c r="J313" s="10">
        <v>264</v>
      </c>
      <c r="K313" s="10">
        <v>0</v>
      </c>
      <c r="L313" s="51">
        <v>1112</v>
      </c>
      <c r="M313" s="10">
        <v>0</v>
      </c>
      <c r="N313" s="43">
        <f t="shared" si="4"/>
        <v>159635</v>
      </c>
    </row>
    <row r="314" spans="1:14" ht="25.5" x14ac:dyDescent="0.25">
      <c r="A314" s="11" t="s">
        <v>614</v>
      </c>
      <c r="B314" s="9" t="s">
        <v>615</v>
      </c>
      <c r="C314" s="10">
        <v>323838</v>
      </c>
      <c r="D314" s="10">
        <v>120851</v>
      </c>
      <c r="E314" s="10">
        <v>2633</v>
      </c>
      <c r="F314" s="10">
        <v>8060</v>
      </c>
      <c r="G314" s="10">
        <v>6521</v>
      </c>
      <c r="H314" s="10">
        <v>2959</v>
      </c>
      <c r="I314" s="10">
        <v>6263</v>
      </c>
      <c r="J314" s="10">
        <v>431</v>
      </c>
      <c r="K314" s="10">
        <v>0</v>
      </c>
      <c r="L314" s="51">
        <v>0</v>
      </c>
      <c r="M314" s="10">
        <v>0</v>
      </c>
      <c r="N314" s="43">
        <f t="shared" si="4"/>
        <v>471556</v>
      </c>
    </row>
    <row r="315" spans="1:14" ht="25.5" x14ac:dyDescent="0.25">
      <c r="A315" s="11" t="s">
        <v>616</v>
      </c>
      <c r="B315" s="9" t="s">
        <v>617</v>
      </c>
      <c r="C315" s="10">
        <v>298266</v>
      </c>
      <c r="D315" s="10">
        <v>91264</v>
      </c>
      <c r="E315" s="10">
        <v>3188</v>
      </c>
      <c r="F315" s="10">
        <v>9712</v>
      </c>
      <c r="G315" s="10">
        <v>8876</v>
      </c>
      <c r="H315" s="10">
        <v>2432</v>
      </c>
      <c r="I315" s="10">
        <v>5527</v>
      </c>
      <c r="J315" s="10">
        <v>561</v>
      </c>
      <c r="K315" s="10">
        <v>0</v>
      </c>
      <c r="L315" s="51">
        <v>0</v>
      </c>
      <c r="M315" s="10">
        <v>0</v>
      </c>
      <c r="N315" s="43">
        <f t="shared" si="4"/>
        <v>419826</v>
      </c>
    </row>
    <row r="316" spans="1:14" ht="25.5" x14ac:dyDescent="0.25">
      <c r="A316" s="11" t="s">
        <v>618</v>
      </c>
      <c r="B316" s="9" t="s">
        <v>619</v>
      </c>
      <c r="C316" s="10">
        <v>625502</v>
      </c>
      <c r="D316" s="10">
        <v>64787</v>
      </c>
      <c r="E316" s="10">
        <v>5462</v>
      </c>
      <c r="F316" s="10">
        <v>16129</v>
      </c>
      <c r="G316" s="10">
        <v>16588</v>
      </c>
      <c r="H316" s="10">
        <v>5794</v>
      </c>
      <c r="I316" s="10">
        <v>13107</v>
      </c>
      <c r="J316" s="10">
        <v>938</v>
      </c>
      <c r="K316" s="10">
        <v>0</v>
      </c>
      <c r="L316" s="51">
        <v>0</v>
      </c>
      <c r="M316" s="10">
        <v>0</v>
      </c>
      <c r="N316" s="43">
        <f t="shared" si="4"/>
        <v>748307</v>
      </c>
    </row>
    <row r="317" spans="1:14" ht="25.5" x14ac:dyDescent="0.25">
      <c r="A317" s="11" t="s">
        <v>620</v>
      </c>
      <c r="B317" s="9" t="s">
        <v>621</v>
      </c>
      <c r="C317" s="10">
        <v>279606</v>
      </c>
      <c r="D317" s="10">
        <v>156180</v>
      </c>
      <c r="E317" s="10">
        <v>2550</v>
      </c>
      <c r="F317" s="10">
        <v>8156</v>
      </c>
      <c r="G317" s="10">
        <v>5784</v>
      </c>
      <c r="H317" s="10">
        <v>2297</v>
      </c>
      <c r="I317" s="10">
        <v>4570</v>
      </c>
      <c r="J317" s="10">
        <v>435</v>
      </c>
      <c r="K317" s="10">
        <v>0</v>
      </c>
      <c r="L317" s="51">
        <v>0</v>
      </c>
      <c r="M317" s="10">
        <v>0</v>
      </c>
      <c r="N317" s="43">
        <f t="shared" si="4"/>
        <v>459578</v>
      </c>
    </row>
    <row r="318" spans="1:14" ht="25.5" x14ac:dyDescent="0.25">
      <c r="A318" s="11" t="s">
        <v>622</v>
      </c>
      <c r="B318" s="9" t="s">
        <v>623</v>
      </c>
      <c r="C318" s="10">
        <v>671880</v>
      </c>
      <c r="D318" s="10">
        <v>194988</v>
      </c>
      <c r="E318" s="10">
        <v>6815</v>
      </c>
      <c r="F318" s="10">
        <v>20894</v>
      </c>
      <c r="G318" s="10">
        <v>20619</v>
      </c>
      <c r="H318" s="10">
        <v>5550</v>
      </c>
      <c r="I318" s="10">
        <v>12553</v>
      </c>
      <c r="J318" s="10">
        <v>1244</v>
      </c>
      <c r="K318" s="10">
        <v>0</v>
      </c>
      <c r="L318" s="51">
        <v>0</v>
      </c>
      <c r="M318" s="10">
        <v>0</v>
      </c>
      <c r="N318" s="43">
        <f t="shared" si="4"/>
        <v>934543</v>
      </c>
    </row>
    <row r="319" spans="1:14" ht="25.5" x14ac:dyDescent="0.25">
      <c r="A319" s="11" t="s">
        <v>624</v>
      </c>
      <c r="B319" s="9" t="s">
        <v>625</v>
      </c>
      <c r="C319" s="10">
        <v>600342</v>
      </c>
      <c r="D319" s="10">
        <v>144518</v>
      </c>
      <c r="E319" s="10">
        <v>4006</v>
      </c>
      <c r="F319" s="10">
        <v>11313</v>
      </c>
      <c r="G319" s="10">
        <v>25733</v>
      </c>
      <c r="H319" s="10">
        <v>6226</v>
      </c>
      <c r="I319" s="10">
        <v>17508</v>
      </c>
      <c r="J319" s="10">
        <v>633</v>
      </c>
      <c r="K319" s="10">
        <v>0</v>
      </c>
      <c r="L319" s="51">
        <v>0</v>
      </c>
      <c r="M319" s="10">
        <v>0</v>
      </c>
      <c r="N319" s="43">
        <f t="shared" si="4"/>
        <v>810279</v>
      </c>
    </row>
    <row r="320" spans="1:14" ht="25.5" x14ac:dyDescent="0.25">
      <c r="A320" s="11" t="s">
        <v>626</v>
      </c>
      <c r="B320" s="9" t="s">
        <v>627</v>
      </c>
      <c r="C320" s="10">
        <v>115992</v>
      </c>
      <c r="D320" s="10">
        <v>54364</v>
      </c>
      <c r="E320" s="10">
        <v>1655</v>
      </c>
      <c r="F320" s="10">
        <v>5198</v>
      </c>
      <c r="G320" s="10">
        <v>900</v>
      </c>
      <c r="H320" s="10">
        <v>720</v>
      </c>
      <c r="I320" s="10">
        <v>769</v>
      </c>
      <c r="J320" s="10">
        <v>297</v>
      </c>
      <c r="K320" s="10">
        <v>0</v>
      </c>
      <c r="L320" s="51">
        <v>0</v>
      </c>
      <c r="M320" s="10">
        <v>0</v>
      </c>
      <c r="N320" s="43">
        <f t="shared" si="4"/>
        <v>179895</v>
      </c>
    </row>
    <row r="321" spans="1:14" ht="25.5" x14ac:dyDescent="0.25">
      <c r="A321" s="11" t="s">
        <v>628</v>
      </c>
      <c r="B321" s="9" t="s">
        <v>629</v>
      </c>
      <c r="C321" s="10">
        <v>642664</v>
      </c>
      <c r="D321" s="10">
        <v>88649</v>
      </c>
      <c r="E321" s="10">
        <v>6130</v>
      </c>
      <c r="F321" s="10">
        <v>18815</v>
      </c>
      <c r="G321" s="10">
        <v>21391</v>
      </c>
      <c r="H321" s="10">
        <v>5463</v>
      </c>
      <c r="I321" s="10">
        <v>13267</v>
      </c>
      <c r="J321" s="10">
        <v>1097</v>
      </c>
      <c r="K321" s="10">
        <v>0</v>
      </c>
      <c r="L321" s="51">
        <v>12724</v>
      </c>
      <c r="M321" s="10">
        <v>0</v>
      </c>
      <c r="N321" s="43">
        <f t="shared" si="4"/>
        <v>810200</v>
      </c>
    </row>
    <row r="322" spans="1:14" ht="25.5" x14ac:dyDescent="0.25">
      <c r="A322" s="11" t="s">
        <v>630</v>
      </c>
      <c r="B322" s="9" t="s">
        <v>631</v>
      </c>
      <c r="C322" s="10">
        <v>119704</v>
      </c>
      <c r="D322" s="10">
        <v>52701</v>
      </c>
      <c r="E322" s="10">
        <v>1834</v>
      </c>
      <c r="F322" s="10">
        <v>5721</v>
      </c>
      <c r="G322" s="10">
        <v>1317</v>
      </c>
      <c r="H322" s="10">
        <v>703</v>
      </c>
      <c r="I322" s="10">
        <v>853</v>
      </c>
      <c r="J322" s="10">
        <v>332</v>
      </c>
      <c r="K322" s="10">
        <v>0</v>
      </c>
      <c r="L322" s="51">
        <v>2690</v>
      </c>
      <c r="M322" s="10">
        <v>0</v>
      </c>
      <c r="N322" s="43">
        <f t="shared" si="4"/>
        <v>185855</v>
      </c>
    </row>
    <row r="323" spans="1:14" ht="25.5" x14ac:dyDescent="0.25">
      <c r="A323" s="11" t="s">
        <v>632</v>
      </c>
      <c r="B323" s="9" t="s">
        <v>633</v>
      </c>
      <c r="C323" s="10">
        <v>192518</v>
      </c>
      <c r="D323" s="10">
        <v>68825</v>
      </c>
      <c r="E323" s="10">
        <v>1905</v>
      </c>
      <c r="F323" s="10">
        <v>5928</v>
      </c>
      <c r="G323" s="10">
        <v>2897</v>
      </c>
      <c r="H323" s="10">
        <v>1559</v>
      </c>
      <c r="I323" s="10">
        <v>2730</v>
      </c>
      <c r="J323" s="10">
        <v>382</v>
      </c>
      <c r="K323" s="10">
        <v>0</v>
      </c>
      <c r="L323" s="51">
        <v>0</v>
      </c>
      <c r="M323" s="10">
        <v>0</v>
      </c>
      <c r="N323" s="43">
        <f t="shared" si="4"/>
        <v>276744</v>
      </c>
    </row>
    <row r="324" spans="1:14" ht="25.5" x14ac:dyDescent="0.25">
      <c r="A324" s="11" t="s">
        <v>634</v>
      </c>
      <c r="B324" s="9" t="s">
        <v>635</v>
      </c>
      <c r="C324" s="10">
        <v>182800</v>
      </c>
      <c r="D324" s="10">
        <v>77172</v>
      </c>
      <c r="E324" s="10">
        <v>2214</v>
      </c>
      <c r="F324" s="10">
        <v>6871</v>
      </c>
      <c r="G324" s="10">
        <v>3799</v>
      </c>
      <c r="H324" s="10">
        <v>1337</v>
      </c>
      <c r="I324" s="10">
        <v>2416</v>
      </c>
      <c r="J324" s="10">
        <v>397</v>
      </c>
      <c r="K324" s="10">
        <v>0</v>
      </c>
      <c r="L324" s="51">
        <v>14664</v>
      </c>
      <c r="M324" s="10">
        <v>0</v>
      </c>
      <c r="N324" s="43">
        <f t="shared" si="4"/>
        <v>291670</v>
      </c>
    </row>
    <row r="325" spans="1:14" ht="38.25" x14ac:dyDescent="0.25">
      <c r="A325" s="11" t="s">
        <v>636</v>
      </c>
      <c r="B325" s="9" t="s">
        <v>637</v>
      </c>
      <c r="C325" s="10">
        <v>127624</v>
      </c>
      <c r="D325" s="10">
        <v>64181</v>
      </c>
      <c r="E325" s="10">
        <v>1928</v>
      </c>
      <c r="F325" s="10">
        <v>5885</v>
      </c>
      <c r="G325" s="10">
        <v>1245</v>
      </c>
      <c r="H325" s="10">
        <v>787</v>
      </c>
      <c r="I325" s="10">
        <v>950</v>
      </c>
      <c r="J325" s="10">
        <v>418</v>
      </c>
      <c r="K325" s="10">
        <v>0</v>
      </c>
      <c r="L325" s="51">
        <v>4949</v>
      </c>
      <c r="M325" s="10">
        <v>0</v>
      </c>
      <c r="N325" s="43">
        <f t="shared" si="4"/>
        <v>207967</v>
      </c>
    </row>
    <row r="326" spans="1:14" ht="38.25" x14ac:dyDescent="0.25">
      <c r="A326" s="11" t="s">
        <v>638</v>
      </c>
      <c r="B326" s="9" t="s">
        <v>639</v>
      </c>
      <c r="C326" s="10">
        <v>171738</v>
      </c>
      <c r="D326" s="10">
        <v>64098</v>
      </c>
      <c r="E326" s="10">
        <v>1958</v>
      </c>
      <c r="F326" s="10">
        <v>5991</v>
      </c>
      <c r="G326" s="10">
        <v>2160</v>
      </c>
      <c r="H326" s="10">
        <v>1337</v>
      </c>
      <c r="I326" s="10">
        <v>2097</v>
      </c>
      <c r="J326" s="10">
        <v>358</v>
      </c>
      <c r="K326" s="10">
        <v>0</v>
      </c>
      <c r="L326" s="51">
        <v>0</v>
      </c>
      <c r="M326" s="10">
        <v>0</v>
      </c>
      <c r="N326" s="43">
        <f t="shared" si="4"/>
        <v>249737</v>
      </c>
    </row>
    <row r="327" spans="1:14" ht="38.25" x14ac:dyDescent="0.25">
      <c r="A327" s="11" t="s">
        <v>640</v>
      </c>
      <c r="B327" s="9" t="s">
        <v>641</v>
      </c>
      <c r="C327" s="10">
        <v>6524046</v>
      </c>
      <c r="D327" s="10">
        <v>998927</v>
      </c>
      <c r="E327" s="10">
        <v>36676</v>
      </c>
      <c r="F327" s="10">
        <v>96886</v>
      </c>
      <c r="G327" s="10">
        <v>77391</v>
      </c>
      <c r="H327" s="10">
        <v>71723</v>
      </c>
      <c r="I327" s="10">
        <v>126785</v>
      </c>
      <c r="J327" s="10">
        <v>6255</v>
      </c>
      <c r="K327" s="10">
        <v>0</v>
      </c>
      <c r="L327" s="51">
        <v>0</v>
      </c>
      <c r="M327" s="10">
        <v>0</v>
      </c>
      <c r="N327" s="43">
        <f t="shared" si="4"/>
        <v>7938689</v>
      </c>
    </row>
    <row r="328" spans="1:14" ht="38.25" x14ac:dyDescent="0.25">
      <c r="A328" s="11" t="s">
        <v>642</v>
      </c>
      <c r="B328" s="9" t="s">
        <v>643</v>
      </c>
      <c r="C328" s="10">
        <v>86330</v>
      </c>
      <c r="D328" s="10">
        <v>24797</v>
      </c>
      <c r="E328" s="10">
        <v>1099</v>
      </c>
      <c r="F328" s="10">
        <v>3417</v>
      </c>
      <c r="G328" s="10">
        <v>1737</v>
      </c>
      <c r="H328" s="10">
        <v>605</v>
      </c>
      <c r="I328" s="10">
        <v>1131</v>
      </c>
      <c r="J328" s="10">
        <v>201</v>
      </c>
      <c r="K328" s="10">
        <v>0</v>
      </c>
      <c r="L328" s="51">
        <v>0</v>
      </c>
      <c r="M328" s="10">
        <v>0</v>
      </c>
      <c r="N328" s="43">
        <f t="shared" si="4"/>
        <v>119317</v>
      </c>
    </row>
    <row r="329" spans="1:14" ht="25.5" x14ac:dyDescent="0.25">
      <c r="A329" s="11" t="s">
        <v>644</v>
      </c>
      <c r="B329" s="9" t="s">
        <v>645</v>
      </c>
      <c r="C329" s="10">
        <v>78654</v>
      </c>
      <c r="D329" s="10">
        <v>26878</v>
      </c>
      <c r="E329" s="10">
        <v>1092</v>
      </c>
      <c r="F329" s="10">
        <v>3389</v>
      </c>
      <c r="G329" s="10">
        <v>1236</v>
      </c>
      <c r="H329" s="10">
        <v>517</v>
      </c>
      <c r="I329" s="10">
        <v>834</v>
      </c>
      <c r="J329" s="10">
        <v>196</v>
      </c>
      <c r="K329" s="10">
        <v>0</v>
      </c>
      <c r="L329" s="51">
        <v>0</v>
      </c>
      <c r="M329" s="10">
        <v>0</v>
      </c>
      <c r="N329" s="43">
        <f t="shared" si="4"/>
        <v>112796</v>
      </c>
    </row>
    <row r="330" spans="1:14" ht="25.5" x14ac:dyDescent="0.25">
      <c r="A330" s="11" t="s">
        <v>646</v>
      </c>
      <c r="B330" s="9" t="s">
        <v>647</v>
      </c>
      <c r="C330" s="10">
        <v>105228</v>
      </c>
      <c r="D330" s="10">
        <v>38139</v>
      </c>
      <c r="E330" s="10">
        <v>1449</v>
      </c>
      <c r="F330" s="10">
        <v>4571</v>
      </c>
      <c r="G330" s="10">
        <v>1329</v>
      </c>
      <c r="H330" s="10">
        <v>663</v>
      </c>
      <c r="I330" s="10">
        <v>930</v>
      </c>
      <c r="J330" s="10">
        <v>269</v>
      </c>
      <c r="K330" s="10">
        <v>0</v>
      </c>
      <c r="L330" s="51">
        <v>0</v>
      </c>
      <c r="M330" s="10">
        <v>0</v>
      </c>
      <c r="N330" s="43">
        <f t="shared" si="4"/>
        <v>152578</v>
      </c>
    </row>
    <row r="331" spans="1:14" ht="25.5" x14ac:dyDescent="0.25">
      <c r="A331" s="11" t="s">
        <v>648</v>
      </c>
      <c r="B331" s="9" t="s">
        <v>649</v>
      </c>
      <c r="C331" s="10">
        <v>124032</v>
      </c>
      <c r="D331" s="10">
        <v>56086</v>
      </c>
      <c r="E331" s="10">
        <v>1892</v>
      </c>
      <c r="F331" s="10">
        <v>5901</v>
      </c>
      <c r="G331" s="10">
        <v>1497</v>
      </c>
      <c r="H331" s="10">
        <v>732</v>
      </c>
      <c r="I331" s="10">
        <v>911</v>
      </c>
      <c r="J331" s="10">
        <v>342</v>
      </c>
      <c r="K331" s="10">
        <v>0</v>
      </c>
      <c r="L331" s="51">
        <v>0</v>
      </c>
      <c r="M331" s="10">
        <v>0</v>
      </c>
      <c r="N331" s="43">
        <f t="shared" ref="N331:N394" si="5">SUM(C331:M331)</f>
        <v>191393</v>
      </c>
    </row>
    <row r="332" spans="1:14" ht="25.5" x14ac:dyDescent="0.25">
      <c r="A332" s="11" t="s">
        <v>650</v>
      </c>
      <c r="B332" s="9" t="s">
        <v>651</v>
      </c>
      <c r="C332" s="10">
        <v>189616</v>
      </c>
      <c r="D332" s="10">
        <v>44937</v>
      </c>
      <c r="E332" s="10">
        <v>2184</v>
      </c>
      <c r="F332" s="10">
        <v>6879</v>
      </c>
      <c r="G332" s="10">
        <v>4231</v>
      </c>
      <c r="H332" s="10">
        <v>1393</v>
      </c>
      <c r="I332" s="10">
        <v>2821</v>
      </c>
      <c r="J332" s="10">
        <v>384</v>
      </c>
      <c r="K332" s="10">
        <v>0</v>
      </c>
      <c r="L332" s="51">
        <v>0</v>
      </c>
      <c r="M332" s="10">
        <v>0</v>
      </c>
      <c r="N332" s="43">
        <f t="shared" si="5"/>
        <v>252445</v>
      </c>
    </row>
    <row r="333" spans="1:14" ht="25.5" x14ac:dyDescent="0.25">
      <c r="A333" s="11" t="s">
        <v>652</v>
      </c>
      <c r="B333" s="9" t="s">
        <v>653</v>
      </c>
      <c r="C333" s="10">
        <v>3043202</v>
      </c>
      <c r="D333" s="10">
        <v>600802</v>
      </c>
      <c r="E333" s="10">
        <v>21292</v>
      </c>
      <c r="F333" s="10">
        <v>65655</v>
      </c>
      <c r="G333" s="10">
        <v>83193</v>
      </c>
      <c r="H333" s="10">
        <v>28667</v>
      </c>
      <c r="I333" s="10">
        <v>65741</v>
      </c>
      <c r="J333" s="10">
        <v>3907</v>
      </c>
      <c r="K333" s="10">
        <v>0</v>
      </c>
      <c r="L333" s="51">
        <v>0</v>
      </c>
      <c r="M333" s="10">
        <v>0</v>
      </c>
      <c r="N333" s="43">
        <f t="shared" si="5"/>
        <v>3912459</v>
      </c>
    </row>
    <row r="334" spans="1:14" ht="25.5" x14ac:dyDescent="0.25">
      <c r="A334" s="11" t="s">
        <v>654</v>
      </c>
      <c r="B334" s="9" t="s">
        <v>655</v>
      </c>
      <c r="C334" s="10">
        <v>725584</v>
      </c>
      <c r="D334" s="10">
        <v>195318</v>
      </c>
      <c r="E334" s="10">
        <v>6197</v>
      </c>
      <c r="F334" s="10">
        <v>18932</v>
      </c>
      <c r="G334" s="10">
        <v>21997</v>
      </c>
      <c r="H334" s="10">
        <v>6511</v>
      </c>
      <c r="I334" s="10">
        <v>15223</v>
      </c>
      <c r="J334" s="10">
        <v>1062</v>
      </c>
      <c r="K334" s="10">
        <v>0</v>
      </c>
      <c r="L334" s="51">
        <v>0</v>
      </c>
      <c r="M334" s="10">
        <v>0</v>
      </c>
      <c r="N334" s="43">
        <f t="shared" si="5"/>
        <v>990824</v>
      </c>
    </row>
    <row r="335" spans="1:14" ht="25.5" x14ac:dyDescent="0.25">
      <c r="A335" s="11" t="s">
        <v>656</v>
      </c>
      <c r="B335" s="9" t="s">
        <v>657</v>
      </c>
      <c r="C335" s="10">
        <v>400396</v>
      </c>
      <c r="D335" s="10">
        <v>161624</v>
      </c>
      <c r="E335" s="10">
        <v>4127</v>
      </c>
      <c r="F335" s="10">
        <v>12837</v>
      </c>
      <c r="G335" s="10">
        <v>9607</v>
      </c>
      <c r="H335" s="10">
        <v>3207</v>
      </c>
      <c r="I335" s="10">
        <v>6528</v>
      </c>
      <c r="J335" s="10">
        <v>748</v>
      </c>
      <c r="K335" s="10">
        <v>0</v>
      </c>
      <c r="L335" s="51">
        <v>0</v>
      </c>
      <c r="M335" s="10">
        <v>0</v>
      </c>
      <c r="N335" s="43">
        <f t="shared" si="5"/>
        <v>599074</v>
      </c>
    </row>
    <row r="336" spans="1:14" ht="25.5" x14ac:dyDescent="0.25">
      <c r="A336" s="11" t="s">
        <v>658</v>
      </c>
      <c r="B336" s="9" t="s">
        <v>659</v>
      </c>
      <c r="C336" s="10">
        <v>1907088</v>
      </c>
      <c r="D336" s="10">
        <v>641799</v>
      </c>
      <c r="E336" s="10">
        <v>18346</v>
      </c>
      <c r="F336" s="10">
        <v>56820</v>
      </c>
      <c r="G336" s="10">
        <v>26078</v>
      </c>
      <c r="H336" s="10">
        <v>15965</v>
      </c>
      <c r="I336" s="10">
        <v>26953</v>
      </c>
      <c r="J336" s="10">
        <v>3219</v>
      </c>
      <c r="K336" s="10">
        <v>0</v>
      </c>
      <c r="L336" s="51">
        <v>0</v>
      </c>
      <c r="M336" s="10">
        <v>0</v>
      </c>
      <c r="N336" s="43">
        <f t="shared" si="5"/>
        <v>2696268</v>
      </c>
    </row>
    <row r="337" spans="1:14" ht="25.5" x14ac:dyDescent="0.25">
      <c r="A337" s="11" t="s">
        <v>660</v>
      </c>
      <c r="B337" s="9" t="s">
        <v>661</v>
      </c>
      <c r="C337" s="10">
        <v>124188</v>
      </c>
      <c r="D337" s="10">
        <v>41064</v>
      </c>
      <c r="E337" s="10">
        <v>1616</v>
      </c>
      <c r="F337" s="10">
        <v>4974</v>
      </c>
      <c r="G337" s="10">
        <v>2778</v>
      </c>
      <c r="H337" s="10">
        <v>879</v>
      </c>
      <c r="I337" s="10">
        <v>1670</v>
      </c>
      <c r="J337" s="10">
        <v>288</v>
      </c>
      <c r="K337" s="10">
        <v>0</v>
      </c>
      <c r="L337" s="51">
        <v>0</v>
      </c>
      <c r="M337" s="10">
        <v>0</v>
      </c>
      <c r="N337" s="43">
        <f t="shared" si="5"/>
        <v>177457</v>
      </c>
    </row>
    <row r="338" spans="1:14" ht="25.5" x14ac:dyDescent="0.25">
      <c r="A338" s="11" t="s">
        <v>662</v>
      </c>
      <c r="B338" s="9" t="s">
        <v>663</v>
      </c>
      <c r="C338" s="10">
        <v>132192</v>
      </c>
      <c r="D338" s="10">
        <v>41030</v>
      </c>
      <c r="E338" s="10">
        <v>1792</v>
      </c>
      <c r="F338" s="10">
        <v>5627</v>
      </c>
      <c r="G338" s="10">
        <v>2117</v>
      </c>
      <c r="H338" s="10">
        <v>857</v>
      </c>
      <c r="I338" s="10">
        <v>1360</v>
      </c>
      <c r="J338" s="10">
        <v>327</v>
      </c>
      <c r="K338" s="10">
        <v>0</v>
      </c>
      <c r="L338" s="51">
        <v>0</v>
      </c>
      <c r="M338" s="10">
        <v>0</v>
      </c>
      <c r="N338" s="43">
        <f t="shared" si="5"/>
        <v>185302</v>
      </c>
    </row>
    <row r="339" spans="1:14" ht="25.5" x14ac:dyDescent="0.25">
      <c r="A339" s="11" t="s">
        <v>664</v>
      </c>
      <c r="B339" s="9" t="s">
        <v>665</v>
      </c>
      <c r="C339" s="10">
        <v>290512</v>
      </c>
      <c r="D339" s="10">
        <v>55846</v>
      </c>
      <c r="E339" s="10">
        <v>3110</v>
      </c>
      <c r="F339" s="10">
        <v>9515</v>
      </c>
      <c r="G339" s="10">
        <v>7644</v>
      </c>
      <c r="H339" s="10">
        <v>2349</v>
      </c>
      <c r="I339" s="10">
        <v>5185</v>
      </c>
      <c r="J339" s="10">
        <v>553</v>
      </c>
      <c r="K339" s="10">
        <v>0</v>
      </c>
      <c r="L339" s="51">
        <v>0</v>
      </c>
      <c r="M339" s="10">
        <v>0</v>
      </c>
      <c r="N339" s="43">
        <f t="shared" si="5"/>
        <v>374714</v>
      </c>
    </row>
    <row r="340" spans="1:14" ht="25.5" x14ac:dyDescent="0.25">
      <c r="A340" s="11" t="s">
        <v>666</v>
      </c>
      <c r="B340" s="9" t="s">
        <v>667</v>
      </c>
      <c r="C340" s="10">
        <v>231228</v>
      </c>
      <c r="D340" s="10">
        <v>62601</v>
      </c>
      <c r="E340" s="10">
        <v>2059</v>
      </c>
      <c r="F340" s="10">
        <v>6142</v>
      </c>
      <c r="G340" s="10">
        <v>1753</v>
      </c>
      <c r="H340" s="10">
        <v>2114</v>
      </c>
      <c r="I340" s="10">
        <v>3053</v>
      </c>
      <c r="J340" s="10">
        <v>327</v>
      </c>
      <c r="K340" s="10">
        <v>0</v>
      </c>
      <c r="L340" s="51">
        <v>0</v>
      </c>
      <c r="M340" s="10">
        <v>0</v>
      </c>
      <c r="N340" s="43">
        <f t="shared" si="5"/>
        <v>309277</v>
      </c>
    </row>
    <row r="341" spans="1:14" ht="25.5" x14ac:dyDescent="0.25">
      <c r="A341" s="11" t="s">
        <v>668</v>
      </c>
      <c r="B341" s="9" t="s">
        <v>669</v>
      </c>
      <c r="C341" s="10">
        <v>61864</v>
      </c>
      <c r="D341" s="10">
        <v>27568</v>
      </c>
      <c r="E341" s="10">
        <v>930</v>
      </c>
      <c r="F341" s="10">
        <v>2892</v>
      </c>
      <c r="G341" s="10">
        <v>632</v>
      </c>
      <c r="H341" s="10">
        <v>373</v>
      </c>
      <c r="I341" s="10">
        <v>460</v>
      </c>
      <c r="J341" s="10">
        <v>169</v>
      </c>
      <c r="K341" s="10">
        <v>0</v>
      </c>
      <c r="L341" s="51">
        <v>0</v>
      </c>
      <c r="M341" s="10">
        <v>0</v>
      </c>
      <c r="N341" s="43">
        <f t="shared" si="5"/>
        <v>94888</v>
      </c>
    </row>
    <row r="342" spans="1:14" ht="25.5" x14ac:dyDescent="0.25">
      <c r="A342" s="11" t="s">
        <v>670</v>
      </c>
      <c r="B342" s="9" t="s">
        <v>671</v>
      </c>
      <c r="C342" s="10">
        <v>341332</v>
      </c>
      <c r="D342" s="10">
        <v>51064</v>
      </c>
      <c r="E342" s="10">
        <v>2498</v>
      </c>
      <c r="F342" s="10">
        <v>6825</v>
      </c>
      <c r="G342" s="10">
        <v>5281</v>
      </c>
      <c r="H342" s="10">
        <v>3543</v>
      </c>
      <c r="I342" s="10">
        <v>6630</v>
      </c>
      <c r="J342" s="10">
        <v>460</v>
      </c>
      <c r="K342" s="10">
        <v>0</v>
      </c>
      <c r="L342" s="51">
        <v>0</v>
      </c>
      <c r="M342" s="10">
        <v>0</v>
      </c>
      <c r="N342" s="43">
        <f t="shared" si="5"/>
        <v>417633</v>
      </c>
    </row>
    <row r="343" spans="1:14" ht="51" x14ac:dyDescent="0.25">
      <c r="A343" s="11" t="s">
        <v>672</v>
      </c>
      <c r="B343" s="9" t="s">
        <v>673</v>
      </c>
      <c r="C343" s="10">
        <v>2840622</v>
      </c>
      <c r="D343" s="10">
        <v>656575</v>
      </c>
      <c r="E343" s="10">
        <v>22024</v>
      </c>
      <c r="F343" s="10">
        <v>65365</v>
      </c>
      <c r="G343" s="10">
        <v>86221</v>
      </c>
      <c r="H343" s="10">
        <v>27188</v>
      </c>
      <c r="I343" s="10">
        <v>65800</v>
      </c>
      <c r="J343" s="10">
        <v>3680</v>
      </c>
      <c r="K343" s="10">
        <v>0</v>
      </c>
      <c r="L343" s="51">
        <v>0</v>
      </c>
      <c r="M343" s="10">
        <v>0</v>
      </c>
      <c r="N343" s="43">
        <f t="shared" si="5"/>
        <v>3767475</v>
      </c>
    </row>
    <row r="344" spans="1:14" ht="25.5" x14ac:dyDescent="0.25">
      <c r="A344" s="11" t="s">
        <v>674</v>
      </c>
      <c r="B344" s="9" t="s">
        <v>675</v>
      </c>
      <c r="C344" s="10">
        <v>124002</v>
      </c>
      <c r="D344" s="10">
        <v>50524</v>
      </c>
      <c r="E344" s="10">
        <v>1846</v>
      </c>
      <c r="F344" s="10">
        <v>5762</v>
      </c>
      <c r="G344" s="10">
        <v>1503</v>
      </c>
      <c r="H344" s="10">
        <v>749</v>
      </c>
      <c r="I344" s="10">
        <v>1006</v>
      </c>
      <c r="J344" s="10">
        <v>333</v>
      </c>
      <c r="K344" s="10">
        <v>0</v>
      </c>
      <c r="L344" s="51">
        <v>0</v>
      </c>
      <c r="M344" s="10">
        <v>0</v>
      </c>
      <c r="N344" s="43">
        <f t="shared" si="5"/>
        <v>185725</v>
      </c>
    </row>
    <row r="345" spans="1:14" ht="25.5" x14ac:dyDescent="0.25">
      <c r="A345" s="11" t="s">
        <v>676</v>
      </c>
      <c r="B345" s="9" t="s">
        <v>677</v>
      </c>
      <c r="C345" s="10">
        <v>235934</v>
      </c>
      <c r="D345" s="10">
        <v>90487</v>
      </c>
      <c r="E345" s="10">
        <v>2772</v>
      </c>
      <c r="F345" s="10">
        <v>8744</v>
      </c>
      <c r="G345" s="10">
        <v>3096</v>
      </c>
      <c r="H345" s="10">
        <v>1691</v>
      </c>
      <c r="I345" s="10">
        <v>2559</v>
      </c>
      <c r="J345" s="10">
        <v>518</v>
      </c>
      <c r="K345" s="10">
        <v>0</v>
      </c>
      <c r="L345" s="51">
        <v>67</v>
      </c>
      <c r="M345" s="10">
        <v>0</v>
      </c>
      <c r="N345" s="43">
        <f t="shared" si="5"/>
        <v>345868</v>
      </c>
    </row>
    <row r="346" spans="1:14" ht="38.25" x14ac:dyDescent="0.25">
      <c r="A346" s="11" t="s">
        <v>678</v>
      </c>
      <c r="B346" s="9" t="s">
        <v>679</v>
      </c>
      <c r="C346" s="10">
        <v>458012</v>
      </c>
      <c r="D346" s="10">
        <v>101844</v>
      </c>
      <c r="E346" s="10">
        <v>4103</v>
      </c>
      <c r="F346" s="10">
        <v>12760</v>
      </c>
      <c r="G346" s="10">
        <v>10889</v>
      </c>
      <c r="H346" s="10">
        <v>3944</v>
      </c>
      <c r="I346" s="10">
        <v>7987</v>
      </c>
      <c r="J346" s="10">
        <v>703</v>
      </c>
      <c r="K346" s="10">
        <v>0</v>
      </c>
      <c r="L346" s="51">
        <v>5516</v>
      </c>
      <c r="M346" s="10">
        <v>0</v>
      </c>
      <c r="N346" s="43">
        <f t="shared" si="5"/>
        <v>605758</v>
      </c>
    </row>
    <row r="347" spans="1:14" x14ac:dyDescent="0.25">
      <c r="A347" s="11" t="s">
        <v>680</v>
      </c>
      <c r="B347" s="9" t="s">
        <v>681</v>
      </c>
      <c r="C347" s="10">
        <v>880454</v>
      </c>
      <c r="D347" s="10">
        <v>307124</v>
      </c>
      <c r="E347" s="10">
        <v>5737</v>
      </c>
      <c r="F347" s="10">
        <v>16547</v>
      </c>
      <c r="G347" s="10">
        <v>15442</v>
      </c>
      <c r="H347" s="10">
        <v>9052</v>
      </c>
      <c r="I347" s="10">
        <v>18270</v>
      </c>
      <c r="J347" s="10">
        <v>850</v>
      </c>
      <c r="K347" s="10">
        <v>0</v>
      </c>
      <c r="L347" s="51">
        <v>0</v>
      </c>
      <c r="M347" s="10">
        <v>0</v>
      </c>
      <c r="N347" s="43">
        <f t="shared" si="5"/>
        <v>1253476</v>
      </c>
    </row>
    <row r="348" spans="1:14" ht="38.25" x14ac:dyDescent="0.25">
      <c r="A348" s="11" t="s">
        <v>682</v>
      </c>
      <c r="B348" s="9" t="s">
        <v>683</v>
      </c>
      <c r="C348" s="10">
        <v>428134</v>
      </c>
      <c r="D348" s="10">
        <v>135378</v>
      </c>
      <c r="E348" s="10">
        <v>2980</v>
      </c>
      <c r="F348" s="10">
        <v>11213</v>
      </c>
      <c r="G348" s="10">
        <v>6995</v>
      </c>
      <c r="H348" s="10">
        <v>3046</v>
      </c>
      <c r="I348" s="10">
        <v>5563</v>
      </c>
      <c r="J348" s="10">
        <v>756</v>
      </c>
      <c r="K348" s="10">
        <v>0</v>
      </c>
      <c r="L348" s="51">
        <v>0</v>
      </c>
      <c r="M348" s="10">
        <v>0</v>
      </c>
      <c r="N348" s="43">
        <f t="shared" si="5"/>
        <v>594065</v>
      </c>
    </row>
    <row r="349" spans="1:14" ht="38.25" x14ac:dyDescent="0.25">
      <c r="A349" s="11" t="s">
        <v>684</v>
      </c>
      <c r="B349" s="9" t="s">
        <v>685</v>
      </c>
      <c r="C349" s="10">
        <v>158190</v>
      </c>
      <c r="D349" s="10">
        <v>37765</v>
      </c>
      <c r="E349" s="10">
        <v>1998</v>
      </c>
      <c r="F349" s="10">
        <v>6181</v>
      </c>
      <c r="G349" s="10">
        <v>2996</v>
      </c>
      <c r="H349" s="10">
        <v>1128</v>
      </c>
      <c r="I349" s="10">
        <v>2092</v>
      </c>
      <c r="J349" s="10">
        <v>363</v>
      </c>
      <c r="K349" s="10">
        <v>0</v>
      </c>
      <c r="L349" s="51">
        <v>0</v>
      </c>
      <c r="M349" s="10">
        <v>0</v>
      </c>
      <c r="N349" s="43">
        <f t="shared" si="5"/>
        <v>210713</v>
      </c>
    </row>
    <row r="350" spans="1:14" ht="25.5" x14ac:dyDescent="0.25">
      <c r="A350" s="11" t="s">
        <v>686</v>
      </c>
      <c r="B350" s="9" t="s">
        <v>687</v>
      </c>
      <c r="C350" s="10">
        <v>116936</v>
      </c>
      <c r="D350" s="10">
        <v>36080</v>
      </c>
      <c r="E350" s="10">
        <v>1328</v>
      </c>
      <c r="F350" s="10">
        <v>3969</v>
      </c>
      <c r="G350" s="10">
        <v>385</v>
      </c>
      <c r="H350" s="10">
        <v>936</v>
      </c>
      <c r="I350" s="10">
        <v>1070</v>
      </c>
      <c r="J350" s="10">
        <v>277</v>
      </c>
      <c r="K350" s="10">
        <v>0</v>
      </c>
      <c r="L350" s="51">
        <v>0</v>
      </c>
      <c r="M350" s="10">
        <v>0</v>
      </c>
      <c r="N350" s="43">
        <f t="shared" si="5"/>
        <v>160981</v>
      </c>
    </row>
    <row r="351" spans="1:14" ht="25.5" x14ac:dyDescent="0.25">
      <c r="A351" s="11" t="s">
        <v>688</v>
      </c>
      <c r="B351" s="9" t="s">
        <v>689</v>
      </c>
      <c r="C351" s="10">
        <v>513656</v>
      </c>
      <c r="D351" s="10">
        <v>127024</v>
      </c>
      <c r="E351" s="10">
        <v>3640</v>
      </c>
      <c r="F351" s="10">
        <v>13359</v>
      </c>
      <c r="G351" s="10">
        <v>6092</v>
      </c>
      <c r="H351" s="10">
        <v>4022</v>
      </c>
      <c r="I351" s="10">
        <v>6836</v>
      </c>
      <c r="J351" s="10">
        <v>522</v>
      </c>
      <c r="K351" s="10">
        <v>0</v>
      </c>
      <c r="L351" s="51">
        <v>0</v>
      </c>
      <c r="M351" s="10">
        <v>0</v>
      </c>
      <c r="N351" s="43">
        <f t="shared" si="5"/>
        <v>675151</v>
      </c>
    </row>
    <row r="352" spans="1:14" ht="25.5" x14ac:dyDescent="0.25">
      <c r="A352" s="11" t="s">
        <v>690</v>
      </c>
      <c r="B352" s="9" t="s">
        <v>691</v>
      </c>
      <c r="C352" s="10">
        <v>206188</v>
      </c>
      <c r="D352" s="10">
        <v>72447</v>
      </c>
      <c r="E352" s="10">
        <v>2245</v>
      </c>
      <c r="F352" s="10">
        <v>6877</v>
      </c>
      <c r="G352" s="10">
        <v>3345</v>
      </c>
      <c r="H352" s="10">
        <v>1644</v>
      </c>
      <c r="I352" s="10">
        <v>2934</v>
      </c>
      <c r="J352" s="10">
        <v>408</v>
      </c>
      <c r="K352" s="10">
        <v>0</v>
      </c>
      <c r="L352" s="51">
        <v>0</v>
      </c>
      <c r="M352" s="10">
        <v>0</v>
      </c>
      <c r="N352" s="43">
        <f t="shared" si="5"/>
        <v>296088</v>
      </c>
    </row>
    <row r="353" spans="1:14" ht="25.5" x14ac:dyDescent="0.25">
      <c r="A353" s="11" t="s">
        <v>692</v>
      </c>
      <c r="B353" s="9" t="s">
        <v>693</v>
      </c>
      <c r="C353" s="10">
        <v>236678</v>
      </c>
      <c r="D353" s="10">
        <v>96452</v>
      </c>
      <c r="E353" s="10">
        <v>2531</v>
      </c>
      <c r="F353" s="10">
        <v>7936</v>
      </c>
      <c r="G353" s="10">
        <v>4738</v>
      </c>
      <c r="H353" s="10">
        <v>1826</v>
      </c>
      <c r="I353" s="10">
        <v>3591</v>
      </c>
      <c r="J353" s="10">
        <v>470</v>
      </c>
      <c r="K353" s="10">
        <v>0</v>
      </c>
      <c r="L353" s="51">
        <v>0</v>
      </c>
      <c r="M353" s="10">
        <v>0</v>
      </c>
      <c r="N353" s="43">
        <f t="shared" si="5"/>
        <v>354222</v>
      </c>
    </row>
    <row r="354" spans="1:14" ht="25.5" x14ac:dyDescent="0.25">
      <c r="A354" s="11" t="s">
        <v>694</v>
      </c>
      <c r="B354" s="9" t="s">
        <v>695</v>
      </c>
      <c r="C354" s="10">
        <v>282628</v>
      </c>
      <c r="D354" s="10">
        <v>72756</v>
      </c>
      <c r="E354" s="10">
        <v>2958</v>
      </c>
      <c r="F354" s="10">
        <v>9169</v>
      </c>
      <c r="G354" s="10">
        <v>7224</v>
      </c>
      <c r="H354" s="10">
        <v>2264</v>
      </c>
      <c r="I354" s="10">
        <v>5017</v>
      </c>
      <c r="J354" s="10">
        <v>521</v>
      </c>
      <c r="K354" s="10">
        <v>0</v>
      </c>
      <c r="L354" s="51">
        <v>26382</v>
      </c>
      <c r="M354" s="10">
        <v>0</v>
      </c>
      <c r="N354" s="43">
        <f t="shared" si="5"/>
        <v>408919</v>
      </c>
    </row>
    <row r="355" spans="1:14" ht="25.5" x14ac:dyDescent="0.25">
      <c r="A355" s="11" t="s">
        <v>696</v>
      </c>
      <c r="B355" s="9" t="s">
        <v>697</v>
      </c>
      <c r="C355" s="10">
        <v>186410</v>
      </c>
      <c r="D355" s="10">
        <v>47593</v>
      </c>
      <c r="E355" s="10">
        <v>1893</v>
      </c>
      <c r="F355" s="10">
        <v>6156</v>
      </c>
      <c r="G355" s="10">
        <v>2758</v>
      </c>
      <c r="H355" s="10">
        <v>1396</v>
      </c>
      <c r="I355" s="10">
        <v>2312</v>
      </c>
      <c r="J355" s="10">
        <v>342</v>
      </c>
      <c r="K355" s="10">
        <v>0</v>
      </c>
      <c r="L355" s="51">
        <v>0</v>
      </c>
      <c r="M355" s="10">
        <v>0</v>
      </c>
      <c r="N355" s="43">
        <f t="shared" si="5"/>
        <v>248860</v>
      </c>
    </row>
    <row r="356" spans="1:14" ht="25.5" x14ac:dyDescent="0.25">
      <c r="A356" s="11" t="s">
        <v>698</v>
      </c>
      <c r="B356" s="9" t="s">
        <v>699</v>
      </c>
      <c r="C356" s="10">
        <v>273542</v>
      </c>
      <c r="D356" s="10">
        <v>60961</v>
      </c>
      <c r="E356" s="10">
        <v>2806</v>
      </c>
      <c r="F356" s="10">
        <v>8449</v>
      </c>
      <c r="G356" s="10">
        <v>7221</v>
      </c>
      <c r="H356" s="10">
        <v>2319</v>
      </c>
      <c r="I356" s="10">
        <v>5216</v>
      </c>
      <c r="J356" s="10">
        <v>490</v>
      </c>
      <c r="K356" s="10">
        <v>0</v>
      </c>
      <c r="L356" s="51">
        <v>0</v>
      </c>
      <c r="M356" s="10">
        <v>0</v>
      </c>
      <c r="N356" s="43">
        <f t="shared" si="5"/>
        <v>361004</v>
      </c>
    </row>
    <row r="357" spans="1:14" ht="38.25" x14ac:dyDescent="0.25">
      <c r="A357" s="11" t="s">
        <v>700</v>
      </c>
      <c r="B357" s="9" t="s">
        <v>701</v>
      </c>
      <c r="C357" s="10">
        <v>607998</v>
      </c>
      <c r="D357" s="10">
        <v>227021</v>
      </c>
      <c r="E357" s="10">
        <v>6201</v>
      </c>
      <c r="F357" s="10">
        <v>19277</v>
      </c>
      <c r="G357" s="10">
        <v>14670</v>
      </c>
      <c r="H357" s="10">
        <v>4918</v>
      </c>
      <c r="I357" s="10">
        <v>10366</v>
      </c>
      <c r="J357" s="10">
        <v>1084</v>
      </c>
      <c r="K357" s="10">
        <v>0</v>
      </c>
      <c r="L357" s="51">
        <v>0</v>
      </c>
      <c r="M357" s="10">
        <v>0</v>
      </c>
      <c r="N357" s="43">
        <f t="shared" si="5"/>
        <v>891535</v>
      </c>
    </row>
    <row r="358" spans="1:14" ht="25.5" x14ac:dyDescent="0.25">
      <c r="A358" s="11" t="s">
        <v>702</v>
      </c>
      <c r="B358" s="9" t="s">
        <v>703</v>
      </c>
      <c r="C358" s="10">
        <v>163210</v>
      </c>
      <c r="D358" s="10">
        <v>43565</v>
      </c>
      <c r="E358" s="10">
        <v>1956</v>
      </c>
      <c r="F358" s="10">
        <v>6028</v>
      </c>
      <c r="G358" s="10">
        <v>3840</v>
      </c>
      <c r="H358" s="10">
        <v>1219</v>
      </c>
      <c r="I358" s="10">
        <v>2538</v>
      </c>
      <c r="J358" s="10">
        <v>349</v>
      </c>
      <c r="K358" s="10">
        <v>0</v>
      </c>
      <c r="L358" s="51">
        <v>0</v>
      </c>
      <c r="M358" s="10">
        <v>0</v>
      </c>
      <c r="N358" s="43">
        <f t="shared" si="5"/>
        <v>222705</v>
      </c>
    </row>
    <row r="359" spans="1:14" ht="25.5" x14ac:dyDescent="0.25">
      <c r="A359" s="11" t="s">
        <v>704</v>
      </c>
      <c r="B359" s="9" t="s">
        <v>705</v>
      </c>
      <c r="C359" s="10">
        <v>1441914</v>
      </c>
      <c r="D359" s="10">
        <v>381697</v>
      </c>
      <c r="E359" s="10">
        <v>11505</v>
      </c>
      <c r="F359" s="10">
        <v>35357</v>
      </c>
      <c r="G359" s="10">
        <v>22707</v>
      </c>
      <c r="H359" s="10">
        <v>13058</v>
      </c>
      <c r="I359" s="10">
        <v>26035</v>
      </c>
      <c r="J359" s="10">
        <v>2236</v>
      </c>
      <c r="K359" s="10">
        <v>0</v>
      </c>
      <c r="L359" s="51">
        <v>0</v>
      </c>
      <c r="M359" s="10">
        <v>0</v>
      </c>
      <c r="N359" s="43">
        <f t="shared" si="5"/>
        <v>1934509</v>
      </c>
    </row>
    <row r="360" spans="1:14" ht="25.5" x14ac:dyDescent="0.25">
      <c r="A360" s="11" t="s">
        <v>706</v>
      </c>
      <c r="B360" s="9" t="s">
        <v>707</v>
      </c>
      <c r="C360" s="10">
        <v>221070</v>
      </c>
      <c r="D360" s="10">
        <v>81692</v>
      </c>
      <c r="E360" s="10">
        <v>2466</v>
      </c>
      <c r="F360" s="10">
        <v>7508</v>
      </c>
      <c r="G360" s="10">
        <v>4975</v>
      </c>
      <c r="H360" s="10">
        <v>1766</v>
      </c>
      <c r="I360" s="10">
        <v>3582</v>
      </c>
      <c r="J360" s="10">
        <v>432</v>
      </c>
      <c r="K360" s="10">
        <v>0</v>
      </c>
      <c r="L360" s="51">
        <v>0</v>
      </c>
      <c r="M360" s="10">
        <v>0</v>
      </c>
      <c r="N360" s="43">
        <f t="shared" si="5"/>
        <v>323491</v>
      </c>
    </row>
    <row r="361" spans="1:14" ht="25.5" x14ac:dyDescent="0.25">
      <c r="A361" s="11" t="s">
        <v>708</v>
      </c>
      <c r="B361" s="9" t="s">
        <v>709</v>
      </c>
      <c r="C361" s="10">
        <v>280834</v>
      </c>
      <c r="D361" s="10">
        <v>59358</v>
      </c>
      <c r="E361" s="10">
        <v>2888</v>
      </c>
      <c r="F361" s="10">
        <v>8714</v>
      </c>
      <c r="G361" s="10">
        <v>9958</v>
      </c>
      <c r="H361" s="10">
        <v>2370</v>
      </c>
      <c r="I361" s="10">
        <v>5746</v>
      </c>
      <c r="J361" s="10">
        <v>507</v>
      </c>
      <c r="K361" s="10">
        <v>0</v>
      </c>
      <c r="L361" s="51">
        <v>0</v>
      </c>
      <c r="M361" s="10">
        <v>0</v>
      </c>
      <c r="N361" s="43">
        <f t="shared" si="5"/>
        <v>370375</v>
      </c>
    </row>
    <row r="362" spans="1:14" x14ac:dyDescent="0.25">
      <c r="A362" s="11" t="s">
        <v>710</v>
      </c>
      <c r="B362" s="9" t="s">
        <v>711</v>
      </c>
      <c r="C362" s="10">
        <v>184348</v>
      </c>
      <c r="D362" s="10">
        <v>113630</v>
      </c>
      <c r="E362" s="10">
        <v>2120</v>
      </c>
      <c r="F362" s="10">
        <v>6575</v>
      </c>
      <c r="G362" s="10">
        <v>4008</v>
      </c>
      <c r="H362" s="10">
        <v>1393</v>
      </c>
      <c r="I362" s="10">
        <v>2866</v>
      </c>
      <c r="J362" s="10">
        <v>384</v>
      </c>
      <c r="K362" s="10">
        <v>0</v>
      </c>
      <c r="L362" s="51">
        <v>0</v>
      </c>
      <c r="M362" s="10">
        <v>0</v>
      </c>
      <c r="N362" s="43">
        <f t="shared" si="5"/>
        <v>315324</v>
      </c>
    </row>
    <row r="363" spans="1:14" ht="25.5" x14ac:dyDescent="0.25">
      <c r="A363" s="11" t="s">
        <v>712</v>
      </c>
      <c r="B363" s="9" t="s">
        <v>713</v>
      </c>
      <c r="C363" s="10">
        <v>99564</v>
      </c>
      <c r="D363" s="10">
        <v>47626</v>
      </c>
      <c r="E363" s="10">
        <v>1554</v>
      </c>
      <c r="F363" s="10">
        <v>4844</v>
      </c>
      <c r="G363" s="10">
        <v>934</v>
      </c>
      <c r="H363" s="10">
        <v>574</v>
      </c>
      <c r="I363" s="10">
        <v>599</v>
      </c>
      <c r="J363" s="10">
        <v>279</v>
      </c>
      <c r="K363" s="10">
        <v>0</v>
      </c>
      <c r="L363" s="51">
        <v>0</v>
      </c>
      <c r="M363" s="10">
        <v>0</v>
      </c>
      <c r="N363" s="43">
        <f t="shared" si="5"/>
        <v>155974</v>
      </c>
    </row>
    <row r="364" spans="1:14" ht="25.5" x14ac:dyDescent="0.25">
      <c r="A364" s="11" t="s">
        <v>714</v>
      </c>
      <c r="B364" s="9" t="s">
        <v>715</v>
      </c>
      <c r="C364" s="10">
        <v>99994</v>
      </c>
      <c r="D364" s="10">
        <v>45480</v>
      </c>
      <c r="E364" s="10">
        <v>1505</v>
      </c>
      <c r="F364" s="10">
        <v>4690</v>
      </c>
      <c r="G364" s="10">
        <v>1276</v>
      </c>
      <c r="H364" s="10">
        <v>600</v>
      </c>
      <c r="I364" s="10">
        <v>789</v>
      </c>
      <c r="J364" s="10">
        <v>271</v>
      </c>
      <c r="K364" s="10">
        <v>0</v>
      </c>
      <c r="L364" s="51">
        <v>0</v>
      </c>
      <c r="M364" s="10">
        <v>0</v>
      </c>
      <c r="N364" s="43">
        <f t="shared" si="5"/>
        <v>154605</v>
      </c>
    </row>
    <row r="365" spans="1:14" ht="25.5" x14ac:dyDescent="0.25">
      <c r="A365" s="11" t="s">
        <v>716</v>
      </c>
      <c r="B365" s="9" t="s">
        <v>717</v>
      </c>
      <c r="C365" s="10">
        <v>240434</v>
      </c>
      <c r="D365" s="10">
        <v>62876</v>
      </c>
      <c r="E365" s="10">
        <v>2738</v>
      </c>
      <c r="F365" s="10">
        <v>8602</v>
      </c>
      <c r="G365" s="10">
        <v>3619</v>
      </c>
      <c r="H365" s="10">
        <v>1785</v>
      </c>
      <c r="I365" s="10">
        <v>3044</v>
      </c>
      <c r="J365" s="10">
        <v>489</v>
      </c>
      <c r="K365" s="10">
        <v>0</v>
      </c>
      <c r="L365" s="51">
        <v>0</v>
      </c>
      <c r="M365" s="10">
        <v>0</v>
      </c>
      <c r="N365" s="43">
        <f t="shared" si="5"/>
        <v>323587</v>
      </c>
    </row>
    <row r="366" spans="1:14" ht="25.5" x14ac:dyDescent="0.25">
      <c r="A366" s="11" t="s">
        <v>718</v>
      </c>
      <c r="B366" s="9" t="s">
        <v>719</v>
      </c>
      <c r="C366" s="10">
        <v>139954</v>
      </c>
      <c r="D366" s="10">
        <v>54261</v>
      </c>
      <c r="E366" s="10">
        <v>1822</v>
      </c>
      <c r="F366" s="10">
        <v>5808</v>
      </c>
      <c r="G366" s="10">
        <v>1396</v>
      </c>
      <c r="H366" s="10">
        <v>893</v>
      </c>
      <c r="I366" s="10">
        <v>1172</v>
      </c>
      <c r="J366" s="10">
        <v>359</v>
      </c>
      <c r="K366" s="10">
        <v>0</v>
      </c>
      <c r="L366" s="51">
        <v>0</v>
      </c>
      <c r="M366" s="10">
        <v>0</v>
      </c>
      <c r="N366" s="43">
        <f t="shared" si="5"/>
        <v>205665</v>
      </c>
    </row>
    <row r="367" spans="1:14" ht="25.5" x14ac:dyDescent="0.25">
      <c r="A367" s="11" t="s">
        <v>720</v>
      </c>
      <c r="B367" s="9" t="s">
        <v>721</v>
      </c>
      <c r="C367" s="10">
        <v>237290</v>
      </c>
      <c r="D367" s="10">
        <v>87938</v>
      </c>
      <c r="E367" s="10">
        <v>2795</v>
      </c>
      <c r="F367" s="10">
        <v>8747</v>
      </c>
      <c r="G367" s="10">
        <v>3295</v>
      </c>
      <c r="H367" s="10">
        <v>1732</v>
      </c>
      <c r="I367" s="10">
        <v>2805</v>
      </c>
      <c r="J367" s="10">
        <v>509</v>
      </c>
      <c r="K367" s="10">
        <v>0</v>
      </c>
      <c r="L367" s="51">
        <v>0</v>
      </c>
      <c r="M367" s="10">
        <v>0</v>
      </c>
      <c r="N367" s="43">
        <f t="shared" si="5"/>
        <v>345111</v>
      </c>
    </row>
    <row r="368" spans="1:14" ht="25.5" x14ac:dyDescent="0.25">
      <c r="A368" s="11" t="s">
        <v>722</v>
      </c>
      <c r="B368" s="9" t="s">
        <v>723</v>
      </c>
      <c r="C368" s="10">
        <v>138506</v>
      </c>
      <c r="D368" s="10">
        <v>56691</v>
      </c>
      <c r="E368" s="10">
        <v>1715</v>
      </c>
      <c r="F368" s="10">
        <v>5412</v>
      </c>
      <c r="G368" s="10">
        <v>1130</v>
      </c>
      <c r="H368" s="10">
        <v>955</v>
      </c>
      <c r="I368" s="10">
        <v>1179</v>
      </c>
      <c r="J368" s="10">
        <v>318</v>
      </c>
      <c r="K368" s="10">
        <v>0</v>
      </c>
      <c r="L368" s="51">
        <v>0</v>
      </c>
      <c r="M368" s="10">
        <v>0</v>
      </c>
      <c r="N368" s="43">
        <f t="shared" si="5"/>
        <v>205906</v>
      </c>
    </row>
    <row r="369" spans="1:14" ht="25.5" x14ac:dyDescent="0.25">
      <c r="A369" s="11" t="s">
        <v>724</v>
      </c>
      <c r="B369" s="9" t="s">
        <v>725</v>
      </c>
      <c r="C369" s="10">
        <v>324830</v>
      </c>
      <c r="D369" s="10">
        <v>136082</v>
      </c>
      <c r="E369" s="10">
        <v>3537</v>
      </c>
      <c r="F369" s="10">
        <v>10840</v>
      </c>
      <c r="G369" s="10">
        <v>6979</v>
      </c>
      <c r="H369" s="10">
        <v>2591</v>
      </c>
      <c r="I369" s="10">
        <v>5174</v>
      </c>
      <c r="J369" s="10">
        <v>638</v>
      </c>
      <c r="K369" s="10">
        <v>0</v>
      </c>
      <c r="L369" s="51">
        <v>0</v>
      </c>
      <c r="M369" s="10">
        <v>0</v>
      </c>
      <c r="N369" s="43">
        <f t="shared" si="5"/>
        <v>490671</v>
      </c>
    </row>
    <row r="370" spans="1:14" ht="25.5" x14ac:dyDescent="0.25">
      <c r="A370" s="11" t="s">
        <v>726</v>
      </c>
      <c r="B370" s="9" t="s">
        <v>727</v>
      </c>
      <c r="C370" s="10">
        <v>127594</v>
      </c>
      <c r="D370" s="10">
        <v>62990</v>
      </c>
      <c r="E370" s="10">
        <v>1879</v>
      </c>
      <c r="F370" s="10">
        <v>5846</v>
      </c>
      <c r="G370" s="10">
        <v>1459</v>
      </c>
      <c r="H370" s="10">
        <v>786</v>
      </c>
      <c r="I370" s="10">
        <v>1021</v>
      </c>
      <c r="J370" s="10">
        <v>342</v>
      </c>
      <c r="K370" s="10">
        <v>0</v>
      </c>
      <c r="L370" s="51">
        <v>0</v>
      </c>
      <c r="M370" s="10">
        <v>0</v>
      </c>
      <c r="N370" s="43">
        <f t="shared" si="5"/>
        <v>201917</v>
      </c>
    </row>
    <row r="371" spans="1:14" ht="25.5" x14ac:dyDescent="0.25">
      <c r="A371" s="11" t="s">
        <v>728</v>
      </c>
      <c r="B371" s="9" t="s">
        <v>729</v>
      </c>
      <c r="C371" s="10">
        <v>175756</v>
      </c>
      <c r="D371" s="10">
        <v>62274</v>
      </c>
      <c r="E371" s="10">
        <v>1970</v>
      </c>
      <c r="F371" s="10">
        <v>6206</v>
      </c>
      <c r="G371" s="10">
        <v>2575</v>
      </c>
      <c r="H371" s="10">
        <v>1309</v>
      </c>
      <c r="I371" s="10">
        <v>2172</v>
      </c>
      <c r="J371" s="10">
        <v>357</v>
      </c>
      <c r="K371" s="10">
        <v>0</v>
      </c>
      <c r="L371" s="51">
        <v>3803</v>
      </c>
      <c r="M371" s="10">
        <v>0</v>
      </c>
      <c r="N371" s="43">
        <f t="shared" si="5"/>
        <v>256422</v>
      </c>
    </row>
    <row r="372" spans="1:14" ht="25.5" x14ac:dyDescent="0.25">
      <c r="A372" s="11" t="s">
        <v>730</v>
      </c>
      <c r="B372" s="9" t="s">
        <v>731</v>
      </c>
      <c r="C372" s="10">
        <v>209144</v>
      </c>
      <c r="D372" s="10">
        <v>79515</v>
      </c>
      <c r="E372" s="10">
        <v>2378</v>
      </c>
      <c r="F372" s="10">
        <v>7342</v>
      </c>
      <c r="G372" s="10">
        <v>4412</v>
      </c>
      <c r="H372" s="10">
        <v>1602</v>
      </c>
      <c r="I372" s="10">
        <v>3261</v>
      </c>
      <c r="J372" s="10">
        <v>439</v>
      </c>
      <c r="K372" s="10">
        <v>0</v>
      </c>
      <c r="L372" s="51">
        <v>423</v>
      </c>
      <c r="M372" s="10">
        <v>0</v>
      </c>
      <c r="N372" s="43">
        <f t="shared" si="5"/>
        <v>308516</v>
      </c>
    </row>
    <row r="373" spans="1:14" ht="25.5" x14ac:dyDescent="0.25">
      <c r="A373" s="11" t="s">
        <v>732</v>
      </c>
      <c r="B373" s="9" t="s">
        <v>733</v>
      </c>
      <c r="C373" s="10">
        <v>1026546</v>
      </c>
      <c r="D373" s="10">
        <v>315865</v>
      </c>
      <c r="E373" s="10">
        <v>8983</v>
      </c>
      <c r="F373" s="10">
        <v>28032</v>
      </c>
      <c r="G373" s="10">
        <v>32134</v>
      </c>
      <c r="H373" s="10">
        <v>8890</v>
      </c>
      <c r="I373" s="10">
        <v>22048</v>
      </c>
      <c r="J373" s="10">
        <v>1531</v>
      </c>
      <c r="K373" s="10">
        <v>0</v>
      </c>
      <c r="L373" s="51">
        <v>322155</v>
      </c>
      <c r="M373" s="10">
        <v>0</v>
      </c>
      <c r="N373" s="43">
        <f t="shared" si="5"/>
        <v>1766184</v>
      </c>
    </row>
    <row r="374" spans="1:14" ht="25.5" x14ac:dyDescent="0.25">
      <c r="A374" s="11" t="s">
        <v>734</v>
      </c>
      <c r="B374" s="9" t="s">
        <v>735</v>
      </c>
      <c r="C374" s="10">
        <v>113746</v>
      </c>
      <c r="D374" s="10">
        <v>39256</v>
      </c>
      <c r="E374" s="10">
        <v>1419</v>
      </c>
      <c r="F374" s="10">
        <v>4542</v>
      </c>
      <c r="G374" s="10">
        <v>1764</v>
      </c>
      <c r="H374" s="10">
        <v>750</v>
      </c>
      <c r="I374" s="10">
        <v>1252</v>
      </c>
      <c r="J374" s="10">
        <v>273</v>
      </c>
      <c r="K374" s="10">
        <v>0</v>
      </c>
      <c r="L374" s="51">
        <v>7297</v>
      </c>
      <c r="M374" s="10">
        <v>0</v>
      </c>
      <c r="N374" s="43">
        <f t="shared" si="5"/>
        <v>170299</v>
      </c>
    </row>
    <row r="375" spans="1:14" ht="25.5" x14ac:dyDescent="0.25">
      <c r="A375" s="11" t="s">
        <v>736</v>
      </c>
      <c r="B375" s="9" t="s">
        <v>737</v>
      </c>
      <c r="C375" s="10">
        <v>367726</v>
      </c>
      <c r="D375" s="10">
        <v>170279</v>
      </c>
      <c r="E375" s="10">
        <v>3735</v>
      </c>
      <c r="F375" s="10">
        <v>12064</v>
      </c>
      <c r="G375" s="10">
        <v>6779</v>
      </c>
      <c r="H375" s="10">
        <v>2732</v>
      </c>
      <c r="I375" s="10">
        <v>4925</v>
      </c>
      <c r="J375" s="10">
        <v>806</v>
      </c>
      <c r="K375" s="10">
        <v>0</v>
      </c>
      <c r="L375" s="51">
        <v>0</v>
      </c>
      <c r="M375" s="10">
        <v>0</v>
      </c>
      <c r="N375" s="43">
        <f t="shared" si="5"/>
        <v>569046</v>
      </c>
    </row>
    <row r="376" spans="1:14" ht="25.5" x14ac:dyDescent="0.25">
      <c r="A376" s="11" t="s">
        <v>738</v>
      </c>
      <c r="B376" s="9" t="s">
        <v>739</v>
      </c>
      <c r="C376" s="10">
        <v>298080</v>
      </c>
      <c r="D376" s="10">
        <v>73100</v>
      </c>
      <c r="E376" s="10">
        <v>3240</v>
      </c>
      <c r="F376" s="10">
        <v>9998</v>
      </c>
      <c r="G376" s="10">
        <v>8533</v>
      </c>
      <c r="H376" s="10">
        <v>2354</v>
      </c>
      <c r="I376" s="10">
        <v>5317</v>
      </c>
      <c r="J376" s="10">
        <v>580</v>
      </c>
      <c r="K376" s="10">
        <v>0</v>
      </c>
      <c r="L376" s="51">
        <v>0</v>
      </c>
      <c r="M376" s="10">
        <v>0</v>
      </c>
      <c r="N376" s="43">
        <f t="shared" si="5"/>
        <v>401202</v>
      </c>
    </row>
    <row r="377" spans="1:14" ht="25.5" x14ac:dyDescent="0.25">
      <c r="A377" s="11" t="s">
        <v>740</v>
      </c>
      <c r="B377" s="9" t="s">
        <v>741</v>
      </c>
      <c r="C377" s="10">
        <v>318478</v>
      </c>
      <c r="D377" s="10">
        <v>160449</v>
      </c>
      <c r="E377" s="10">
        <v>4532</v>
      </c>
      <c r="F377" s="10">
        <v>14243</v>
      </c>
      <c r="G377" s="10">
        <v>3495</v>
      </c>
      <c r="H377" s="10">
        <v>1980</v>
      </c>
      <c r="I377" s="10">
        <v>2611</v>
      </c>
      <c r="J377" s="10">
        <v>803</v>
      </c>
      <c r="K377" s="10">
        <v>0</v>
      </c>
      <c r="L377" s="51">
        <v>0</v>
      </c>
      <c r="M377" s="10">
        <v>0</v>
      </c>
      <c r="N377" s="43">
        <f t="shared" si="5"/>
        <v>506591</v>
      </c>
    </row>
    <row r="378" spans="1:14" ht="25.5" x14ac:dyDescent="0.25">
      <c r="A378" s="11" t="s">
        <v>742</v>
      </c>
      <c r="B378" s="9" t="s">
        <v>743</v>
      </c>
      <c r="C378" s="10">
        <v>173776</v>
      </c>
      <c r="D378" s="10">
        <v>65318</v>
      </c>
      <c r="E378" s="10">
        <v>1754</v>
      </c>
      <c r="F378" s="10">
        <v>5182</v>
      </c>
      <c r="G378" s="10">
        <v>3573</v>
      </c>
      <c r="H378" s="10">
        <v>1526</v>
      </c>
      <c r="I378" s="10">
        <v>3107</v>
      </c>
      <c r="J378" s="10">
        <v>303</v>
      </c>
      <c r="K378" s="10">
        <v>0</v>
      </c>
      <c r="L378" s="51">
        <v>0</v>
      </c>
      <c r="M378" s="10">
        <v>0</v>
      </c>
      <c r="N378" s="43">
        <f t="shared" si="5"/>
        <v>254539</v>
      </c>
    </row>
    <row r="379" spans="1:14" ht="25.5" x14ac:dyDescent="0.25">
      <c r="A379" s="11" t="s">
        <v>744</v>
      </c>
      <c r="B379" s="9" t="s">
        <v>745</v>
      </c>
      <c r="C379" s="10">
        <v>126336</v>
      </c>
      <c r="D379" s="10">
        <v>52770</v>
      </c>
      <c r="E379" s="10">
        <v>1392</v>
      </c>
      <c r="F379" s="10">
        <v>4532</v>
      </c>
      <c r="G379" s="10">
        <v>1080</v>
      </c>
      <c r="H379" s="10">
        <v>892</v>
      </c>
      <c r="I379" s="10">
        <v>1192</v>
      </c>
      <c r="J379" s="10">
        <v>252</v>
      </c>
      <c r="K379" s="10">
        <v>0</v>
      </c>
      <c r="L379" s="51">
        <v>0</v>
      </c>
      <c r="M379" s="10">
        <v>0</v>
      </c>
      <c r="N379" s="43">
        <f t="shared" si="5"/>
        <v>188446</v>
      </c>
    </row>
    <row r="380" spans="1:14" ht="25.5" x14ac:dyDescent="0.25">
      <c r="A380" s="11" t="s">
        <v>746</v>
      </c>
      <c r="B380" s="9" t="s">
        <v>747</v>
      </c>
      <c r="C380" s="10">
        <v>144802</v>
      </c>
      <c r="D380" s="10">
        <v>60143</v>
      </c>
      <c r="E380" s="10">
        <v>1864</v>
      </c>
      <c r="F380" s="10">
        <v>5885</v>
      </c>
      <c r="G380" s="10">
        <v>1748</v>
      </c>
      <c r="H380" s="10">
        <v>968</v>
      </c>
      <c r="I380" s="10">
        <v>1374</v>
      </c>
      <c r="J380" s="10">
        <v>343</v>
      </c>
      <c r="K380" s="10">
        <v>0</v>
      </c>
      <c r="L380" s="51">
        <v>0</v>
      </c>
      <c r="M380" s="10">
        <v>0</v>
      </c>
      <c r="N380" s="43">
        <f t="shared" si="5"/>
        <v>217127</v>
      </c>
    </row>
    <row r="381" spans="1:14" ht="25.5" x14ac:dyDescent="0.25">
      <c r="A381" s="11" t="s">
        <v>748</v>
      </c>
      <c r="B381" s="9" t="s">
        <v>749</v>
      </c>
      <c r="C381" s="10">
        <v>163514</v>
      </c>
      <c r="D381" s="10">
        <v>65810</v>
      </c>
      <c r="E381" s="10">
        <v>2259</v>
      </c>
      <c r="F381" s="10">
        <v>7093</v>
      </c>
      <c r="G381" s="10">
        <v>2511</v>
      </c>
      <c r="H381" s="10">
        <v>1043</v>
      </c>
      <c r="I381" s="10">
        <v>1569</v>
      </c>
      <c r="J381" s="10">
        <v>412</v>
      </c>
      <c r="K381" s="10">
        <v>0</v>
      </c>
      <c r="L381" s="51">
        <v>0</v>
      </c>
      <c r="M381" s="10">
        <v>0</v>
      </c>
      <c r="N381" s="43">
        <f t="shared" si="5"/>
        <v>244211</v>
      </c>
    </row>
    <row r="382" spans="1:14" ht="25.5" x14ac:dyDescent="0.25">
      <c r="A382" s="11" t="s">
        <v>750</v>
      </c>
      <c r="B382" s="9" t="s">
        <v>751</v>
      </c>
      <c r="C382" s="10">
        <v>82116</v>
      </c>
      <c r="D382" s="10">
        <v>38203</v>
      </c>
      <c r="E382" s="10">
        <v>1298</v>
      </c>
      <c r="F382" s="10">
        <v>4048</v>
      </c>
      <c r="G382" s="10">
        <v>712</v>
      </c>
      <c r="H382" s="10">
        <v>468</v>
      </c>
      <c r="I382" s="10">
        <v>485</v>
      </c>
      <c r="J382" s="10">
        <v>234</v>
      </c>
      <c r="K382" s="10">
        <v>0</v>
      </c>
      <c r="L382" s="51">
        <v>0</v>
      </c>
      <c r="M382" s="10">
        <v>0</v>
      </c>
      <c r="N382" s="43">
        <f t="shared" si="5"/>
        <v>127564</v>
      </c>
    </row>
    <row r="383" spans="1:14" ht="25.5" x14ac:dyDescent="0.25">
      <c r="A383" s="11" t="s">
        <v>752</v>
      </c>
      <c r="B383" s="9" t="s">
        <v>753</v>
      </c>
      <c r="C383" s="10">
        <v>136024</v>
      </c>
      <c r="D383" s="10">
        <v>41639</v>
      </c>
      <c r="E383" s="10">
        <v>1727</v>
      </c>
      <c r="F383" s="10">
        <v>5323</v>
      </c>
      <c r="G383" s="10">
        <v>3321</v>
      </c>
      <c r="H383" s="10">
        <v>977</v>
      </c>
      <c r="I383" s="10">
        <v>1907</v>
      </c>
      <c r="J383" s="10">
        <v>308</v>
      </c>
      <c r="K383" s="10">
        <v>0</v>
      </c>
      <c r="L383" s="51">
        <v>0</v>
      </c>
      <c r="M383" s="10">
        <v>0</v>
      </c>
      <c r="N383" s="43">
        <f t="shared" si="5"/>
        <v>191226</v>
      </c>
    </row>
    <row r="384" spans="1:14" ht="25.5" x14ac:dyDescent="0.25">
      <c r="A384" s="11" t="s">
        <v>754</v>
      </c>
      <c r="B384" s="9" t="s">
        <v>755</v>
      </c>
      <c r="C384" s="10">
        <v>1036910</v>
      </c>
      <c r="D384" s="10">
        <v>256584</v>
      </c>
      <c r="E384" s="10">
        <v>6318</v>
      </c>
      <c r="F384" s="10">
        <v>18610</v>
      </c>
      <c r="G384" s="10">
        <v>19038</v>
      </c>
      <c r="H384" s="10">
        <v>10598</v>
      </c>
      <c r="I384" s="10">
        <v>22093</v>
      </c>
      <c r="J384" s="10">
        <v>1030</v>
      </c>
      <c r="K384" s="10">
        <v>0</v>
      </c>
      <c r="L384" s="51">
        <v>65753</v>
      </c>
      <c r="M384" s="10">
        <v>0</v>
      </c>
      <c r="N384" s="43">
        <f t="shared" si="5"/>
        <v>1436934</v>
      </c>
    </row>
    <row r="385" spans="1:14" ht="25.5" x14ac:dyDescent="0.25">
      <c r="A385" s="11" t="s">
        <v>756</v>
      </c>
      <c r="B385" s="9" t="s">
        <v>757</v>
      </c>
      <c r="C385" s="10">
        <v>71494</v>
      </c>
      <c r="D385" s="10">
        <v>34864</v>
      </c>
      <c r="E385" s="10">
        <v>1061</v>
      </c>
      <c r="F385" s="10">
        <v>3318</v>
      </c>
      <c r="G385" s="10">
        <v>649</v>
      </c>
      <c r="H385" s="10">
        <v>430</v>
      </c>
      <c r="I385" s="10">
        <v>486</v>
      </c>
      <c r="J385" s="10">
        <v>192</v>
      </c>
      <c r="K385" s="10">
        <v>0</v>
      </c>
      <c r="L385" s="51">
        <v>4694</v>
      </c>
      <c r="M385" s="10">
        <v>0</v>
      </c>
      <c r="N385" s="43">
        <f t="shared" si="5"/>
        <v>117188</v>
      </c>
    </row>
    <row r="386" spans="1:14" ht="25.5" x14ac:dyDescent="0.25">
      <c r="A386" s="11" t="s">
        <v>758</v>
      </c>
      <c r="B386" s="9" t="s">
        <v>759</v>
      </c>
      <c r="C386" s="10">
        <v>706872</v>
      </c>
      <c r="D386" s="10">
        <v>213106</v>
      </c>
      <c r="E386" s="10">
        <v>6573</v>
      </c>
      <c r="F386" s="10">
        <v>19895</v>
      </c>
      <c r="G386" s="10">
        <v>20024</v>
      </c>
      <c r="H386" s="10">
        <v>6205</v>
      </c>
      <c r="I386" s="10">
        <v>13982</v>
      </c>
      <c r="J386" s="10">
        <v>1146</v>
      </c>
      <c r="K386" s="10">
        <v>0</v>
      </c>
      <c r="L386" s="51">
        <v>160040</v>
      </c>
      <c r="M386" s="10">
        <v>0</v>
      </c>
      <c r="N386" s="43">
        <f t="shared" si="5"/>
        <v>1147843</v>
      </c>
    </row>
    <row r="387" spans="1:14" ht="25.5" x14ac:dyDescent="0.25">
      <c r="A387" s="11" t="s">
        <v>760</v>
      </c>
      <c r="B387" s="9" t="s">
        <v>761</v>
      </c>
      <c r="C387" s="10">
        <v>244656</v>
      </c>
      <c r="D387" s="10">
        <v>123766</v>
      </c>
      <c r="E387" s="10">
        <v>2518</v>
      </c>
      <c r="F387" s="10">
        <v>7743</v>
      </c>
      <c r="G387" s="10">
        <v>6437</v>
      </c>
      <c r="H387" s="10">
        <v>1999</v>
      </c>
      <c r="I387" s="10">
        <v>4488</v>
      </c>
      <c r="J387" s="10">
        <v>452</v>
      </c>
      <c r="K387" s="10">
        <v>0</v>
      </c>
      <c r="L387" s="51">
        <v>0</v>
      </c>
      <c r="M387" s="10">
        <v>0</v>
      </c>
      <c r="N387" s="43">
        <f t="shared" si="5"/>
        <v>392059</v>
      </c>
    </row>
    <row r="388" spans="1:14" ht="25.5" x14ac:dyDescent="0.25">
      <c r="A388" s="11" t="s">
        <v>762</v>
      </c>
      <c r="B388" s="9" t="s">
        <v>763</v>
      </c>
      <c r="C388" s="10">
        <v>214788</v>
      </c>
      <c r="D388" s="10">
        <v>47183</v>
      </c>
      <c r="E388" s="10">
        <v>2414</v>
      </c>
      <c r="F388" s="10">
        <v>7421</v>
      </c>
      <c r="G388" s="10">
        <v>5530</v>
      </c>
      <c r="H388" s="10">
        <v>1677</v>
      </c>
      <c r="I388" s="10">
        <v>3551</v>
      </c>
      <c r="J388" s="10">
        <v>431</v>
      </c>
      <c r="K388" s="10">
        <v>0</v>
      </c>
      <c r="L388" s="51">
        <v>0</v>
      </c>
      <c r="M388" s="10">
        <v>0</v>
      </c>
      <c r="N388" s="43">
        <f t="shared" si="5"/>
        <v>282995</v>
      </c>
    </row>
    <row r="389" spans="1:14" ht="25.5" x14ac:dyDescent="0.25">
      <c r="A389" s="11" t="s">
        <v>764</v>
      </c>
      <c r="B389" s="9" t="s">
        <v>765</v>
      </c>
      <c r="C389" s="10">
        <v>170932</v>
      </c>
      <c r="D389" s="10">
        <v>45177</v>
      </c>
      <c r="E389" s="10">
        <v>1815</v>
      </c>
      <c r="F389" s="10">
        <v>5438</v>
      </c>
      <c r="G389" s="10">
        <v>3893</v>
      </c>
      <c r="H389" s="10">
        <v>1438</v>
      </c>
      <c r="I389" s="10">
        <v>2975</v>
      </c>
      <c r="J389" s="10">
        <v>314</v>
      </c>
      <c r="K389" s="10">
        <v>0</v>
      </c>
      <c r="L389" s="51">
        <v>7713</v>
      </c>
      <c r="M389" s="10">
        <v>0</v>
      </c>
      <c r="N389" s="43">
        <f t="shared" si="5"/>
        <v>239695</v>
      </c>
    </row>
    <row r="390" spans="1:14" ht="38.25" x14ac:dyDescent="0.25">
      <c r="A390" s="11" t="s">
        <v>766</v>
      </c>
      <c r="B390" s="9" t="s">
        <v>767</v>
      </c>
      <c r="C390" s="10">
        <v>192200</v>
      </c>
      <c r="D390" s="10">
        <v>107405</v>
      </c>
      <c r="E390" s="10">
        <v>1996</v>
      </c>
      <c r="F390" s="10">
        <v>6274</v>
      </c>
      <c r="G390" s="10">
        <v>4761</v>
      </c>
      <c r="H390" s="10">
        <v>1509</v>
      </c>
      <c r="I390" s="10">
        <v>3413</v>
      </c>
      <c r="J390" s="10">
        <v>357</v>
      </c>
      <c r="K390" s="10">
        <v>0</v>
      </c>
      <c r="L390" s="51">
        <v>0</v>
      </c>
      <c r="M390" s="10">
        <v>0</v>
      </c>
      <c r="N390" s="43">
        <f t="shared" si="5"/>
        <v>317915</v>
      </c>
    </row>
    <row r="391" spans="1:14" ht="25.5" x14ac:dyDescent="0.25">
      <c r="A391" s="11" t="s">
        <v>768</v>
      </c>
      <c r="B391" s="9" t="s">
        <v>769</v>
      </c>
      <c r="C391" s="10">
        <v>128644</v>
      </c>
      <c r="D391" s="10">
        <v>51930</v>
      </c>
      <c r="E391" s="10">
        <v>1761</v>
      </c>
      <c r="F391" s="10">
        <v>5505</v>
      </c>
      <c r="G391" s="10">
        <v>2241</v>
      </c>
      <c r="H391" s="10">
        <v>841</v>
      </c>
      <c r="I391" s="10">
        <v>1374</v>
      </c>
      <c r="J391" s="10">
        <v>315</v>
      </c>
      <c r="K391" s="10">
        <v>0</v>
      </c>
      <c r="L391" s="51">
        <v>0</v>
      </c>
      <c r="M391" s="10">
        <v>0</v>
      </c>
      <c r="N391" s="43">
        <f t="shared" si="5"/>
        <v>192611</v>
      </c>
    </row>
    <row r="392" spans="1:14" ht="25.5" x14ac:dyDescent="0.25">
      <c r="A392" s="11" t="s">
        <v>770</v>
      </c>
      <c r="B392" s="9" t="s">
        <v>771</v>
      </c>
      <c r="C392" s="10">
        <v>91966</v>
      </c>
      <c r="D392" s="10">
        <v>34648</v>
      </c>
      <c r="E392" s="10">
        <v>1276</v>
      </c>
      <c r="F392" s="10">
        <v>3938</v>
      </c>
      <c r="G392" s="10">
        <v>1053</v>
      </c>
      <c r="H392" s="10">
        <v>591</v>
      </c>
      <c r="I392" s="10">
        <v>791</v>
      </c>
      <c r="J392" s="10">
        <v>282</v>
      </c>
      <c r="K392" s="10">
        <v>0</v>
      </c>
      <c r="L392" s="51">
        <v>0</v>
      </c>
      <c r="M392" s="10">
        <v>0</v>
      </c>
      <c r="N392" s="43">
        <f t="shared" si="5"/>
        <v>134545</v>
      </c>
    </row>
    <row r="393" spans="1:14" ht="25.5" x14ac:dyDescent="0.25">
      <c r="A393" s="11" t="s">
        <v>772</v>
      </c>
      <c r="B393" s="9" t="s">
        <v>773</v>
      </c>
      <c r="C393" s="10">
        <v>311158</v>
      </c>
      <c r="D393" s="10">
        <v>80702</v>
      </c>
      <c r="E393" s="10">
        <v>3222</v>
      </c>
      <c r="F393" s="10">
        <v>9788</v>
      </c>
      <c r="G393" s="10">
        <v>9093</v>
      </c>
      <c r="H393" s="10">
        <v>2590</v>
      </c>
      <c r="I393" s="10">
        <v>5841</v>
      </c>
      <c r="J393" s="10">
        <v>568</v>
      </c>
      <c r="K393" s="10">
        <v>0</v>
      </c>
      <c r="L393" s="51">
        <v>0</v>
      </c>
      <c r="M393" s="10">
        <v>0</v>
      </c>
      <c r="N393" s="43">
        <f t="shared" si="5"/>
        <v>422962</v>
      </c>
    </row>
    <row r="394" spans="1:14" ht="25.5" x14ac:dyDescent="0.25">
      <c r="A394" s="11" t="s">
        <v>774</v>
      </c>
      <c r="B394" s="9" t="s">
        <v>775</v>
      </c>
      <c r="C394" s="10">
        <v>8999798</v>
      </c>
      <c r="D394" s="10">
        <v>1191928</v>
      </c>
      <c r="E394" s="10">
        <v>53323</v>
      </c>
      <c r="F394" s="10">
        <v>156709</v>
      </c>
      <c r="G394" s="10">
        <v>148888</v>
      </c>
      <c r="H394" s="10">
        <v>92125</v>
      </c>
      <c r="I394" s="10">
        <v>182708</v>
      </c>
      <c r="J394" s="10">
        <v>9941</v>
      </c>
      <c r="K394" s="10">
        <v>0</v>
      </c>
      <c r="L394" s="51">
        <v>0</v>
      </c>
      <c r="M394" s="10">
        <v>0</v>
      </c>
      <c r="N394" s="43">
        <f t="shared" si="5"/>
        <v>10835420</v>
      </c>
    </row>
    <row r="395" spans="1:14" ht="25.5" x14ac:dyDescent="0.25">
      <c r="A395" s="11" t="s">
        <v>776</v>
      </c>
      <c r="B395" s="9" t="s">
        <v>777</v>
      </c>
      <c r="C395" s="10">
        <v>1503518</v>
      </c>
      <c r="D395" s="10">
        <v>181505</v>
      </c>
      <c r="E395" s="10">
        <v>12754</v>
      </c>
      <c r="F395" s="10">
        <v>41718</v>
      </c>
      <c r="G395" s="10">
        <v>38146</v>
      </c>
      <c r="H395" s="10">
        <v>12330</v>
      </c>
      <c r="I395" s="10">
        <v>25488</v>
      </c>
      <c r="J395" s="10">
        <v>2342</v>
      </c>
      <c r="K395" s="10">
        <v>0</v>
      </c>
      <c r="L395" s="51">
        <v>80312</v>
      </c>
      <c r="M395" s="10">
        <v>0</v>
      </c>
      <c r="N395" s="43">
        <f t="shared" ref="N395:N458" si="6">SUM(C395:M395)</f>
        <v>1898113</v>
      </c>
    </row>
    <row r="396" spans="1:14" ht="25.5" x14ac:dyDescent="0.25">
      <c r="A396" s="11" t="s">
        <v>778</v>
      </c>
      <c r="B396" s="9" t="s">
        <v>779</v>
      </c>
      <c r="C396" s="10">
        <v>223156</v>
      </c>
      <c r="D396" s="10">
        <v>81054</v>
      </c>
      <c r="E396" s="10">
        <v>2273</v>
      </c>
      <c r="F396" s="10">
        <v>7161</v>
      </c>
      <c r="G396" s="10">
        <v>4867</v>
      </c>
      <c r="H396" s="10">
        <v>1760</v>
      </c>
      <c r="I396" s="10">
        <v>3637</v>
      </c>
      <c r="J396" s="10">
        <v>415</v>
      </c>
      <c r="K396" s="10">
        <v>0</v>
      </c>
      <c r="L396" s="51">
        <v>4976</v>
      </c>
      <c r="M396" s="10">
        <v>0</v>
      </c>
      <c r="N396" s="43">
        <f t="shared" si="6"/>
        <v>329299</v>
      </c>
    </row>
    <row r="397" spans="1:14" ht="25.5" x14ac:dyDescent="0.25">
      <c r="A397" s="11" t="s">
        <v>780</v>
      </c>
      <c r="B397" s="9" t="s">
        <v>781</v>
      </c>
      <c r="C397" s="10">
        <v>213090</v>
      </c>
      <c r="D397" s="10">
        <v>179790</v>
      </c>
      <c r="E397" s="10">
        <v>2562</v>
      </c>
      <c r="F397" s="10">
        <v>7902</v>
      </c>
      <c r="G397" s="10">
        <v>5208</v>
      </c>
      <c r="H397" s="10">
        <v>1586</v>
      </c>
      <c r="I397" s="10">
        <v>3270</v>
      </c>
      <c r="J397" s="10">
        <v>456</v>
      </c>
      <c r="K397" s="10">
        <v>0</v>
      </c>
      <c r="L397" s="51">
        <v>0</v>
      </c>
      <c r="M397" s="10">
        <v>0</v>
      </c>
      <c r="N397" s="43">
        <f t="shared" si="6"/>
        <v>413864</v>
      </c>
    </row>
    <row r="398" spans="1:14" ht="25.5" x14ac:dyDescent="0.25">
      <c r="A398" s="11" t="s">
        <v>782</v>
      </c>
      <c r="B398" s="9" t="s">
        <v>783</v>
      </c>
      <c r="C398" s="10">
        <v>157852</v>
      </c>
      <c r="D398" s="10">
        <v>71546</v>
      </c>
      <c r="E398" s="10">
        <v>2333</v>
      </c>
      <c r="F398" s="10">
        <v>7198</v>
      </c>
      <c r="G398" s="10">
        <v>1718</v>
      </c>
      <c r="H398" s="10">
        <v>997</v>
      </c>
      <c r="I398" s="10">
        <v>1238</v>
      </c>
      <c r="J398" s="10">
        <v>418</v>
      </c>
      <c r="K398" s="10">
        <v>0</v>
      </c>
      <c r="L398" s="51">
        <v>4446</v>
      </c>
      <c r="M398" s="10">
        <v>0</v>
      </c>
      <c r="N398" s="43">
        <f t="shared" si="6"/>
        <v>247746</v>
      </c>
    </row>
    <row r="399" spans="1:14" ht="25.5" x14ac:dyDescent="0.25">
      <c r="A399" s="11" t="s">
        <v>784</v>
      </c>
      <c r="B399" s="9" t="s">
        <v>785</v>
      </c>
      <c r="C399" s="10">
        <v>4274334</v>
      </c>
      <c r="D399" s="10">
        <v>552148</v>
      </c>
      <c r="E399" s="10">
        <v>28952</v>
      </c>
      <c r="F399" s="10">
        <v>75431</v>
      </c>
      <c r="G399" s="10">
        <v>69726</v>
      </c>
      <c r="H399" s="10">
        <v>46608</v>
      </c>
      <c r="I399" s="10">
        <v>93828</v>
      </c>
      <c r="J399" s="10">
        <v>5038</v>
      </c>
      <c r="K399" s="10">
        <v>0</v>
      </c>
      <c r="L399" s="51">
        <v>0</v>
      </c>
      <c r="M399" s="10">
        <v>0</v>
      </c>
      <c r="N399" s="43">
        <f t="shared" si="6"/>
        <v>5146065</v>
      </c>
    </row>
    <row r="400" spans="1:14" ht="25.5" x14ac:dyDescent="0.25">
      <c r="A400" s="11" t="s">
        <v>786</v>
      </c>
      <c r="B400" s="9" t="s">
        <v>787</v>
      </c>
      <c r="C400" s="10">
        <v>252994</v>
      </c>
      <c r="D400" s="10">
        <v>88989</v>
      </c>
      <c r="E400" s="10">
        <v>2973</v>
      </c>
      <c r="F400" s="10">
        <v>9195</v>
      </c>
      <c r="G400" s="10">
        <v>6906</v>
      </c>
      <c r="H400" s="10">
        <v>1898</v>
      </c>
      <c r="I400" s="10">
        <v>3946</v>
      </c>
      <c r="J400" s="10">
        <v>535</v>
      </c>
      <c r="K400" s="10">
        <v>0</v>
      </c>
      <c r="L400" s="51">
        <v>0</v>
      </c>
      <c r="M400" s="10">
        <v>0</v>
      </c>
      <c r="N400" s="43">
        <f t="shared" si="6"/>
        <v>367436</v>
      </c>
    </row>
    <row r="401" spans="1:14" ht="25.5" x14ac:dyDescent="0.25">
      <c r="A401" s="11" t="s">
        <v>788</v>
      </c>
      <c r="B401" s="9" t="s">
        <v>789</v>
      </c>
      <c r="C401" s="10">
        <v>448760</v>
      </c>
      <c r="D401" s="10">
        <v>114214</v>
      </c>
      <c r="E401" s="10">
        <v>4695</v>
      </c>
      <c r="F401" s="10">
        <v>14511</v>
      </c>
      <c r="G401" s="10">
        <v>13403</v>
      </c>
      <c r="H401" s="10">
        <v>3600</v>
      </c>
      <c r="I401" s="10">
        <v>8023</v>
      </c>
      <c r="J401" s="10">
        <v>859</v>
      </c>
      <c r="K401" s="10">
        <v>0</v>
      </c>
      <c r="L401" s="51">
        <v>0</v>
      </c>
      <c r="M401" s="10">
        <v>0</v>
      </c>
      <c r="N401" s="43">
        <f t="shared" si="6"/>
        <v>608065</v>
      </c>
    </row>
    <row r="402" spans="1:14" ht="25.5" x14ac:dyDescent="0.25">
      <c r="A402" s="11" t="s">
        <v>790</v>
      </c>
      <c r="B402" s="9" t="s">
        <v>791</v>
      </c>
      <c r="C402" s="10">
        <v>291646</v>
      </c>
      <c r="D402" s="10">
        <v>88296</v>
      </c>
      <c r="E402" s="10">
        <v>2994</v>
      </c>
      <c r="F402" s="10">
        <v>9203</v>
      </c>
      <c r="G402" s="10">
        <v>7456</v>
      </c>
      <c r="H402" s="10">
        <v>2392</v>
      </c>
      <c r="I402" s="10">
        <v>5196</v>
      </c>
      <c r="J402" s="10">
        <v>528</v>
      </c>
      <c r="K402" s="10">
        <v>0</v>
      </c>
      <c r="L402" s="51">
        <v>10858</v>
      </c>
      <c r="M402" s="10">
        <v>0</v>
      </c>
      <c r="N402" s="43">
        <f t="shared" si="6"/>
        <v>418569</v>
      </c>
    </row>
    <row r="403" spans="1:14" ht="25.5" x14ac:dyDescent="0.25">
      <c r="A403" s="11" t="s">
        <v>792</v>
      </c>
      <c r="B403" s="9" t="s">
        <v>793</v>
      </c>
      <c r="C403" s="10">
        <v>188296</v>
      </c>
      <c r="D403" s="10">
        <v>38964</v>
      </c>
      <c r="E403" s="10">
        <v>2078</v>
      </c>
      <c r="F403" s="10">
        <v>6366</v>
      </c>
      <c r="G403" s="10">
        <v>4787</v>
      </c>
      <c r="H403" s="10">
        <v>1489</v>
      </c>
      <c r="I403" s="10">
        <v>3293</v>
      </c>
      <c r="J403" s="10">
        <v>382</v>
      </c>
      <c r="K403" s="10">
        <v>0</v>
      </c>
      <c r="L403" s="51">
        <v>0</v>
      </c>
      <c r="M403" s="10">
        <v>0</v>
      </c>
      <c r="N403" s="43">
        <f t="shared" si="6"/>
        <v>245655</v>
      </c>
    </row>
    <row r="404" spans="1:14" ht="25.5" x14ac:dyDescent="0.25">
      <c r="A404" s="11" t="s">
        <v>794</v>
      </c>
      <c r="B404" s="9" t="s">
        <v>795</v>
      </c>
      <c r="C404" s="10">
        <v>175852</v>
      </c>
      <c r="D404" s="10">
        <v>58208</v>
      </c>
      <c r="E404" s="10">
        <v>2408</v>
      </c>
      <c r="F404" s="10">
        <v>7505</v>
      </c>
      <c r="G404" s="10">
        <v>3145</v>
      </c>
      <c r="H404" s="10">
        <v>1155</v>
      </c>
      <c r="I404" s="10">
        <v>1898</v>
      </c>
      <c r="J404" s="10">
        <v>437</v>
      </c>
      <c r="K404" s="10">
        <v>0</v>
      </c>
      <c r="L404" s="51">
        <v>0</v>
      </c>
      <c r="M404" s="10">
        <v>0</v>
      </c>
      <c r="N404" s="43">
        <f t="shared" si="6"/>
        <v>250608</v>
      </c>
    </row>
    <row r="405" spans="1:14" ht="25.5" x14ac:dyDescent="0.25">
      <c r="A405" s="11" t="s">
        <v>796</v>
      </c>
      <c r="B405" s="9" t="s">
        <v>797</v>
      </c>
      <c r="C405" s="10">
        <v>252152</v>
      </c>
      <c r="D405" s="10">
        <v>62876</v>
      </c>
      <c r="E405" s="10">
        <v>3015</v>
      </c>
      <c r="F405" s="10">
        <v>9290</v>
      </c>
      <c r="G405" s="10">
        <v>6687</v>
      </c>
      <c r="H405" s="10">
        <v>1884</v>
      </c>
      <c r="I405" s="10">
        <v>3842</v>
      </c>
      <c r="J405" s="10">
        <v>543</v>
      </c>
      <c r="K405" s="10">
        <v>0</v>
      </c>
      <c r="L405" s="51">
        <v>0</v>
      </c>
      <c r="M405" s="10">
        <v>0</v>
      </c>
      <c r="N405" s="43">
        <f t="shared" si="6"/>
        <v>340289</v>
      </c>
    </row>
    <row r="406" spans="1:14" ht="25.5" x14ac:dyDescent="0.25">
      <c r="A406" s="11" t="s">
        <v>798</v>
      </c>
      <c r="B406" s="9" t="s">
        <v>799</v>
      </c>
      <c r="C406" s="10">
        <v>3107326</v>
      </c>
      <c r="D406" s="10">
        <v>991322</v>
      </c>
      <c r="E406" s="10">
        <v>23827</v>
      </c>
      <c r="F406" s="10">
        <v>74979</v>
      </c>
      <c r="G406" s="10">
        <v>64922</v>
      </c>
      <c r="H406" s="10">
        <v>27804</v>
      </c>
      <c r="I406" s="10">
        <v>58002</v>
      </c>
      <c r="J406" s="10">
        <v>4569</v>
      </c>
      <c r="K406" s="10">
        <v>0</v>
      </c>
      <c r="L406" s="51">
        <v>304232</v>
      </c>
      <c r="M406" s="10">
        <v>0</v>
      </c>
      <c r="N406" s="43">
        <f t="shared" si="6"/>
        <v>4656983</v>
      </c>
    </row>
    <row r="407" spans="1:14" ht="25.5" x14ac:dyDescent="0.25">
      <c r="A407" s="11" t="s">
        <v>800</v>
      </c>
      <c r="B407" s="9" t="s">
        <v>801</v>
      </c>
      <c r="C407" s="10">
        <v>435468</v>
      </c>
      <c r="D407" s="10">
        <v>138166</v>
      </c>
      <c r="E407" s="10">
        <v>3873</v>
      </c>
      <c r="F407" s="10">
        <v>11897</v>
      </c>
      <c r="G407" s="10">
        <v>8590</v>
      </c>
      <c r="H407" s="10">
        <v>3820</v>
      </c>
      <c r="I407" s="10">
        <v>7428</v>
      </c>
      <c r="J407" s="10">
        <v>669</v>
      </c>
      <c r="K407" s="10">
        <v>0</v>
      </c>
      <c r="L407" s="51">
        <v>0</v>
      </c>
      <c r="M407" s="10">
        <v>0</v>
      </c>
      <c r="N407" s="43">
        <f t="shared" si="6"/>
        <v>609911</v>
      </c>
    </row>
    <row r="408" spans="1:14" ht="25.5" x14ac:dyDescent="0.25">
      <c r="A408" s="11" t="s">
        <v>802</v>
      </c>
      <c r="B408" s="9" t="s">
        <v>803</v>
      </c>
      <c r="C408" s="10">
        <v>2680916</v>
      </c>
      <c r="D408" s="10">
        <v>468253</v>
      </c>
      <c r="E408" s="10">
        <v>15154</v>
      </c>
      <c r="F408" s="10">
        <v>42498</v>
      </c>
      <c r="G408" s="10">
        <v>62700</v>
      </c>
      <c r="H408" s="10">
        <v>28761</v>
      </c>
      <c r="I408" s="10">
        <v>65121</v>
      </c>
      <c r="J408" s="10">
        <v>2194</v>
      </c>
      <c r="K408" s="10">
        <v>0</v>
      </c>
      <c r="L408" s="51">
        <v>0</v>
      </c>
      <c r="M408" s="10">
        <v>0</v>
      </c>
      <c r="N408" s="43">
        <f t="shared" si="6"/>
        <v>3365597</v>
      </c>
    </row>
    <row r="409" spans="1:14" ht="25.5" x14ac:dyDescent="0.25">
      <c r="A409" s="11" t="s">
        <v>804</v>
      </c>
      <c r="B409" s="9" t="s">
        <v>805</v>
      </c>
      <c r="C409" s="10">
        <v>197092</v>
      </c>
      <c r="D409" s="10">
        <v>57834</v>
      </c>
      <c r="E409" s="10">
        <v>2043</v>
      </c>
      <c r="F409" s="10">
        <v>6911</v>
      </c>
      <c r="G409" s="10">
        <v>2921</v>
      </c>
      <c r="H409" s="10">
        <v>1349</v>
      </c>
      <c r="I409" s="10">
        <v>2242</v>
      </c>
      <c r="J409" s="10">
        <v>364</v>
      </c>
      <c r="K409" s="10">
        <v>0</v>
      </c>
      <c r="L409" s="51">
        <v>0</v>
      </c>
      <c r="M409" s="10">
        <v>0</v>
      </c>
      <c r="N409" s="43">
        <f t="shared" si="6"/>
        <v>270756</v>
      </c>
    </row>
    <row r="410" spans="1:14" ht="25.5" x14ac:dyDescent="0.25">
      <c r="A410" s="11" t="s">
        <v>806</v>
      </c>
      <c r="B410" s="9" t="s">
        <v>807</v>
      </c>
      <c r="C410" s="10">
        <v>2052138</v>
      </c>
      <c r="D410" s="10">
        <v>456815</v>
      </c>
      <c r="E410" s="10">
        <v>11945</v>
      </c>
      <c r="F410" s="10">
        <v>34726</v>
      </c>
      <c r="G410" s="10">
        <v>43822</v>
      </c>
      <c r="H410" s="10">
        <v>21142</v>
      </c>
      <c r="I410" s="10">
        <v>44608</v>
      </c>
      <c r="J410" s="10">
        <v>2267</v>
      </c>
      <c r="K410" s="10">
        <v>0</v>
      </c>
      <c r="L410" s="51">
        <v>81707</v>
      </c>
      <c r="M410" s="10">
        <v>0</v>
      </c>
      <c r="N410" s="43">
        <f t="shared" si="6"/>
        <v>2749170</v>
      </c>
    </row>
    <row r="411" spans="1:14" ht="25.5" x14ac:dyDescent="0.25">
      <c r="A411" s="11" t="s">
        <v>808</v>
      </c>
      <c r="B411" s="9" t="s">
        <v>809</v>
      </c>
      <c r="C411" s="10">
        <v>112586</v>
      </c>
      <c r="D411" s="10">
        <v>40671</v>
      </c>
      <c r="E411" s="10">
        <v>1540</v>
      </c>
      <c r="F411" s="10">
        <v>4776</v>
      </c>
      <c r="G411" s="10">
        <v>1837</v>
      </c>
      <c r="H411" s="10">
        <v>751</v>
      </c>
      <c r="I411" s="10">
        <v>1255</v>
      </c>
      <c r="J411" s="10">
        <v>276</v>
      </c>
      <c r="K411" s="10">
        <v>0</v>
      </c>
      <c r="L411" s="51">
        <v>0</v>
      </c>
      <c r="M411" s="10">
        <v>0</v>
      </c>
      <c r="N411" s="43">
        <f t="shared" si="6"/>
        <v>163692</v>
      </c>
    </row>
    <row r="412" spans="1:14" ht="25.5" x14ac:dyDescent="0.25">
      <c r="A412" s="11" t="s">
        <v>810</v>
      </c>
      <c r="B412" s="9" t="s">
        <v>811</v>
      </c>
      <c r="C412" s="10">
        <v>334640</v>
      </c>
      <c r="D412" s="10">
        <v>94961</v>
      </c>
      <c r="E412" s="10">
        <v>2339</v>
      </c>
      <c r="F412" s="10">
        <v>6847</v>
      </c>
      <c r="G412" s="10">
        <v>5848</v>
      </c>
      <c r="H412" s="10">
        <v>3334</v>
      </c>
      <c r="I412" s="10">
        <v>6585</v>
      </c>
      <c r="J412" s="10">
        <v>386</v>
      </c>
      <c r="K412" s="10">
        <v>0</v>
      </c>
      <c r="L412" s="51">
        <v>15390</v>
      </c>
      <c r="M412" s="10">
        <v>0</v>
      </c>
      <c r="N412" s="43">
        <f t="shared" si="6"/>
        <v>470330</v>
      </c>
    </row>
    <row r="413" spans="1:14" ht="25.5" x14ac:dyDescent="0.25">
      <c r="A413" s="11" t="s">
        <v>812</v>
      </c>
      <c r="B413" s="9" t="s">
        <v>813</v>
      </c>
      <c r="C413" s="10">
        <v>153902</v>
      </c>
      <c r="D413" s="10">
        <v>59450</v>
      </c>
      <c r="E413" s="10">
        <v>1526</v>
      </c>
      <c r="F413" s="10">
        <v>4568</v>
      </c>
      <c r="G413" s="10">
        <v>1214</v>
      </c>
      <c r="H413" s="10">
        <v>1337</v>
      </c>
      <c r="I413" s="10">
        <v>1945</v>
      </c>
      <c r="J413" s="10">
        <v>261</v>
      </c>
      <c r="K413" s="10">
        <v>0</v>
      </c>
      <c r="L413" s="51">
        <v>0</v>
      </c>
      <c r="M413" s="10">
        <v>0</v>
      </c>
      <c r="N413" s="43">
        <f t="shared" si="6"/>
        <v>224203</v>
      </c>
    </row>
    <row r="414" spans="1:14" ht="25.5" x14ac:dyDescent="0.25">
      <c r="A414" s="11" t="s">
        <v>814</v>
      </c>
      <c r="B414" s="9" t="s">
        <v>815</v>
      </c>
      <c r="C414" s="10">
        <v>237466</v>
      </c>
      <c r="D414" s="10">
        <v>69114</v>
      </c>
      <c r="E414" s="10">
        <v>2106</v>
      </c>
      <c r="F414" s="10">
        <v>6546</v>
      </c>
      <c r="G414" s="10">
        <v>3065</v>
      </c>
      <c r="H414" s="10">
        <v>2033</v>
      </c>
      <c r="I414" s="10">
        <v>3388</v>
      </c>
      <c r="J414" s="10">
        <v>414</v>
      </c>
      <c r="K414" s="10">
        <v>0</v>
      </c>
      <c r="L414" s="51">
        <v>0</v>
      </c>
      <c r="M414" s="10">
        <v>0</v>
      </c>
      <c r="N414" s="43">
        <f t="shared" si="6"/>
        <v>324132</v>
      </c>
    </row>
    <row r="415" spans="1:14" ht="25.5" x14ac:dyDescent="0.25">
      <c r="A415" s="11" t="s">
        <v>816</v>
      </c>
      <c r="B415" s="9" t="s">
        <v>817</v>
      </c>
      <c r="C415" s="10">
        <v>1291230</v>
      </c>
      <c r="D415" s="10">
        <v>253293</v>
      </c>
      <c r="E415" s="10">
        <v>12781</v>
      </c>
      <c r="F415" s="10">
        <v>39331</v>
      </c>
      <c r="G415" s="10">
        <v>46834</v>
      </c>
      <c r="H415" s="10">
        <v>10744</v>
      </c>
      <c r="I415" s="10">
        <v>25347</v>
      </c>
      <c r="J415" s="10">
        <v>2298</v>
      </c>
      <c r="K415" s="10">
        <v>0</v>
      </c>
      <c r="L415" s="51">
        <v>2280</v>
      </c>
      <c r="M415" s="10">
        <v>0</v>
      </c>
      <c r="N415" s="43">
        <f t="shared" si="6"/>
        <v>1684138</v>
      </c>
    </row>
    <row r="416" spans="1:14" ht="25.5" x14ac:dyDescent="0.25">
      <c r="A416" s="11" t="s">
        <v>818</v>
      </c>
      <c r="B416" s="9" t="s">
        <v>819</v>
      </c>
      <c r="C416" s="10">
        <v>537136</v>
      </c>
      <c r="D416" s="10">
        <v>72076</v>
      </c>
      <c r="E416" s="10">
        <v>5145</v>
      </c>
      <c r="F416" s="10">
        <v>15632</v>
      </c>
      <c r="G416" s="10">
        <v>19398</v>
      </c>
      <c r="H416" s="10">
        <v>4485</v>
      </c>
      <c r="I416" s="10">
        <v>11103</v>
      </c>
      <c r="J416" s="10">
        <v>911</v>
      </c>
      <c r="K416" s="10">
        <v>0</v>
      </c>
      <c r="L416" s="51">
        <v>906</v>
      </c>
      <c r="M416" s="10">
        <v>0</v>
      </c>
      <c r="N416" s="43">
        <f t="shared" si="6"/>
        <v>666792</v>
      </c>
    </row>
    <row r="417" spans="1:14" ht="25.5" x14ac:dyDescent="0.25">
      <c r="A417" s="11" t="s">
        <v>820</v>
      </c>
      <c r="B417" s="9" t="s">
        <v>821</v>
      </c>
      <c r="C417" s="10">
        <v>93194</v>
      </c>
      <c r="D417" s="10">
        <v>50093</v>
      </c>
      <c r="E417" s="10">
        <v>1216</v>
      </c>
      <c r="F417" s="10">
        <v>3812</v>
      </c>
      <c r="G417" s="10">
        <v>828</v>
      </c>
      <c r="H417" s="10">
        <v>629</v>
      </c>
      <c r="I417" s="10">
        <v>806</v>
      </c>
      <c r="J417" s="10">
        <v>219</v>
      </c>
      <c r="K417" s="10">
        <v>0</v>
      </c>
      <c r="L417" s="51">
        <v>0</v>
      </c>
      <c r="M417" s="10">
        <v>0</v>
      </c>
      <c r="N417" s="43">
        <f t="shared" si="6"/>
        <v>150797</v>
      </c>
    </row>
    <row r="418" spans="1:14" ht="25.5" x14ac:dyDescent="0.25">
      <c r="A418" s="11" t="s">
        <v>822</v>
      </c>
      <c r="B418" s="9" t="s">
        <v>823</v>
      </c>
      <c r="C418" s="10">
        <v>1774988</v>
      </c>
      <c r="D418" s="10">
        <v>174872</v>
      </c>
      <c r="E418" s="10">
        <v>8476</v>
      </c>
      <c r="F418" s="10">
        <v>15532</v>
      </c>
      <c r="G418" s="10">
        <v>12291</v>
      </c>
      <c r="H418" s="10">
        <v>21517</v>
      </c>
      <c r="I418" s="10">
        <v>35809</v>
      </c>
      <c r="J418" s="10">
        <v>1102</v>
      </c>
      <c r="K418" s="10">
        <v>0</v>
      </c>
      <c r="L418" s="51">
        <v>47486</v>
      </c>
      <c r="M418" s="10">
        <v>0</v>
      </c>
      <c r="N418" s="43">
        <f t="shared" si="6"/>
        <v>2092073</v>
      </c>
    </row>
    <row r="419" spans="1:14" ht="25.5" x14ac:dyDescent="0.25">
      <c r="A419" s="11" t="s">
        <v>824</v>
      </c>
      <c r="B419" s="9" t="s">
        <v>825</v>
      </c>
      <c r="C419" s="10">
        <v>254050</v>
      </c>
      <c r="D419" s="10">
        <v>62769</v>
      </c>
      <c r="E419" s="10">
        <v>2989</v>
      </c>
      <c r="F419" s="10">
        <v>9112</v>
      </c>
      <c r="G419" s="10">
        <v>5720</v>
      </c>
      <c r="H419" s="10">
        <v>1939</v>
      </c>
      <c r="I419" s="10">
        <v>4043</v>
      </c>
      <c r="J419" s="10">
        <v>583</v>
      </c>
      <c r="K419" s="10">
        <v>0</v>
      </c>
      <c r="L419" s="51">
        <v>0</v>
      </c>
      <c r="M419" s="10">
        <v>0</v>
      </c>
      <c r="N419" s="43">
        <f t="shared" si="6"/>
        <v>341205</v>
      </c>
    </row>
    <row r="420" spans="1:14" ht="25.5" x14ac:dyDescent="0.25">
      <c r="A420" s="11" t="s">
        <v>826</v>
      </c>
      <c r="B420" s="9" t="s">
        <v>827</v>
      </c>
      <c r="C420" s="10">
        <v>105138</v>
      </c>
      <c r="D420" s="10">
        <v>50037</v>
      </c>
      <c r="E420" s="10">
        <v>1474</v>
      </c>
      <c r="F420" s="10">
        <v>4573</v>
      </c>
      <c r="G420" s="10">
        <v>1445</v>
      </c>
      <c r="H420" s="10">
        <v>686</v>
      </c>
      <c r="I420" s="10">
        <v>1081</v>
      </c>
      <c r="J420" s="10">
        <v>262</v>
      </c>
      <c r="K420" s="10">
        <v>0</v>
      </c>
      <c r="L420" s="51">
        <v>0</v>
      </c>
      <c r="M420" s="10">
        <v>0</v>
      </c>
      <c r="N420" s="43">
        <f t="shared" si="6"/>
        <v>164696</v>
      </c>
    </row>
    <row r="421" spans="1:14" ht="25.5" x14ac:dyDescent="0.25">
      <c r="A421" s="11" t="s">
        <v>828</v>
      </c>
      <c r="B421" s="9" t="s">
        <v>829</v>
      </c>
      <c r="C421" s="10">
        <v>331082</v>
      </c>
      <c r="D421" s="10">
        <v>72183</v>
      </c>
      <c r="E421" s="10">
        <v>3095</v>
      </c>
      <c r="F421" s="10">
        <v>10502</v>
      </c>
      <c r="G421" s="10">
        <v>6180</v>
      </c>
      <c r="H421" s="10">
        <v>2438</v>
      </c>
      <c r="I421" s="10">
        <v>4351</v>
      </c>
      <c r="J421" s="10">
        <v>528</v>
      </c>
      <c r="K421" s="10">
        <v>0</v>
      </c>
      <c r="L421" s="51">
        <v>0</v>
      </c>
      <c r="M421" s="10">
        <v>0</v>
      </c>
      <c r="N421" s="43">
        <f t="shared" si="6"/>
        <v>430359</v>
      </c>
    </row>
    <row r="422" spans="1:14" ht="25.5" x14ac:dyDescent="0.25">
      <c r="A422" s="11" t="s">
        <v>830</v>
      </c>
      <c r="B422" s="9" t="s">
        <v>831</v>
      </c>
      <c r="C422" s="10">
        <v>14484974</v>
      </c>
      <c r="D422" s="10">
        <v>2488386</v>
      </c>
      <c r="E422" s="10">
        <v>81995</v>
      </c>
      <c r="F422" s="10">
        <v>221262</v>
      </c>
      <c r="G422" s="10">
        <v>77958</v>
      </c>
      <c r="H422" s="10">
        <v>153979</v>
      </c>
      <c r="I422" s="10">
        <v>233243</v>
      </c>
      <c r="J422" s="10">
        <v>16133</v>
      </c>
      <c r="K422" s="10">
        <v>0</v>
      </c>
      <c r="L422" s="51">
        <v>856203</v>
      </c>
      <c r="M422" s="10">
        <v>0</v>
      </c>
      <c r="N422" s="43">
        <f t="shared" si="6"/>
        <v>18614133</v>
      </c>
    </row>
    <row r="423" spans="1:14" ht="25.5" x14ac:dyDescent="0.25">
      <c r="A423" s="11" t="s">
        <v>832</v>
      </c>
      <c r="B423" s="9" t="s">
        <v>833</v>
      </c>
      <c r="C423" s="10">
        <v>673730</v>
      </c>
      <c r="D423" s="10">
        <v>151298</v>
      </c>
      <c r="E423" s="10">
        <v>6116</v>
      </c>
      <c r="F423" s="10">
        <v>18958</v>
      </c>
      <c r="G423" s="10">
        <v>21044</v>
      </c>
      <c r="H423" s="10">
        <v>5766</v>
      </c>
      <c r="I423" s="10">
        <v>14136</v>
      </c>
      <c r="J423" s="10">
        <v>1112</v>
      </c>
      <c r="K423" s="10">
        <v>0</v>
      </c>
      <c r="L423" s="51">
        <v>0</v>
      </c>
      <c r="M423" s="10">
        <v>0</v>
      </c>
      <c r="N423" s="43">
        <f t="shared" si="6"/>
        <v>892160</v>
      </c>
    </row>
    <row r="424" spans="1:14" ht="25.5" x14ac:dyDescent="0.25">
      <c r="A424" s="11" t="s">
        <v>834</v>
      </c>
      <c r="B424" s="9" t="s">
        <v>835</v>
      </c>
      <c r="C424" s="10">
        <v>304732</v>
      </c>
      <c r="D424" s="10">
        <v>80981</v>
      </c>
      <c r="E424" s="10">
        <v>3189</v>
      </c>
      <c r="F424" s="10">
        <v>9795</v>
      </c>
      <c r="G424" s="10">
        <v>8468</v>
      </c>
      <c r="H424" s="10">
        <v>2475</v>
      </c>
      <c r="I424" s="10">
        <v>5716</v>
      </c>
      <c r="J424" s="10">
        <v>571</v>
      </c>
      <c r="K424" s="10">
        <v>0</v>
      </c>
      <c r="L424" s="51">
        <v>0</v>
      </c>
      <c r="M424" s="10">
        <v>0</v>
      </c>
      <c r="N424" s="43">
        <f t="shared" si="6"/>
        <v>415927</v>
      </c>
    </row>
    <row r="425" spans="1:14" ht="25.5" x14ac:dyDescent="0.25">
      <c r="A425" s="11" t="s">
        <v>836</v>
      </c>
      <c r="B425" s="9" t="s">
        <v>837</v>
      </c>
      <c r="C425" s="10">
        <v>100738</v>
      </c>
      <c r="D425" s="10">
        <v>53505</v>
      </c>
      <c r="E425" s="10">
        <v>1580</v>
      </c>
      <c r="F425" s="10">
        <v>4947</v>
      </c>
      <c r="G425" s="10">
        <v>832</v>
      </c>
      <c r="H425" s="10">
        <v>569</v>
      </c>
      <c r="I425" s="10">
        <v>567</v>
      </c>
      <c r="J425" s="10">
        <v>285</v>
      </c>
      <c r="K425" s="10">
        <v>0</v>
      </c>
      <c r="L425" s="51">
        <v>0</v>
      </c>
      <c r="M425" s="10">
        <v>0</v>
      </c>
      <c r="N425" s="43">
        <f t="shared" si="6"/>
        <v>163023</v>
      </c>
    </row>
    <row r="426" spans="1:14" ht="25.5" x14ac:dyDescent="0.25">
      <c r="A426" s="11" t="s">
        <v>838</v>
      </c>
      <c r="B426" s="9" t="s">
        <v>839</v>
      </c>
      <c r="C426" s="10">
        <v>655472</v>
      </c>
      <c r="D426" s="10">
        <v>223011</v>
      </c>
      <c r="E426" s="10">
        <v>6328</v>
      </c>
      <c r="F426" s="10">
        <v>19481</v>
      </c>
      <c r="G426" s="10">
        <v>16599</v>
      </c>
      <c r="H426" s="10">
        <v>5501</v>
      </c>
      <c r="I426" s="10">
        <v>12170</v>
      </c>
      <c r="J426" s="10">
        <v>1174</v>
      </c>
      <c r="K426" s="10">
        <v>0</v>
      </c>
      <c r="L426" s="51">
        <v>0</v>
      </c>
      <c r="M426" s="10">
        <v>0</v>
      </c>
      <c r="N426" s="43">
        <f t="shared" si="6"/>
        <v>939736</v>
      </c>
    </row>
    <row r="427" spans="1:14" ht="38.25" x14ac:dyDescent="0.25">
      <c r="A427" s="11" t="s">
        <v>840</v>
      </c>
      <c r="B427" s="9" t="s">
        <v>841</v>
      </c>
      <c r="C427" s="10">
        <v>710106</v>
      </c>
      <c r="D427" s="10">
        <v>172656</v>
      </c>
      <c r="E427" s="10">
        <v>5995</v>
      </c>
      <c r="F427" s="10">
        <v>17363</v>
      </c>
      <c r="G427" s="10">
        <v>18773</v>
      </c>
      <c r="H427" s="10">
        <v>6623</v>
      </c>
      <c r="I427" s="10">
        <v>15402</v>
      </c>
      <c r="J427" s="10">
        <v>1428</v>
      </c>
      <c r="K427" s="10">
        <v>0</v>
      </c>
      <c r="L427" s="51">
        <v>0</v>
      </c>
      <c r="M427" s="10">
        <v>0</v>
      </c>
      <c r="N427" s="43">
        <f t="shared" si="6"/>
        <v>948346</v>
      </c>
    </row>
    <row r="428" spans="1:14" ht="25.5" x14ac:dyDescent="0.25">
      <c r="A428" s="11" t="s">
        <v>842</v>
      </c>
      <c r="B428" s="9" t="s">
        <v>843</v>
      </c>
      <c r="C428" s="10">
        <v>98826</v>
      </c>
      <c r="D428" s="10">
        <v>49677</v>
      </c>
      <c r="E428" s="10">
        <v>1405</v>
      </c>
      <c r="F428" s="10">
        <v>4391</v>
      </c>
      <c r="G428" s="10">
        <v>940</v>
      </c>
      <c r="H428" s="10">
        <v>620</v>
      </c>
      <c r="I428" s="10">
        <v>787</v>
      </c>
      <c r="J428" s="10">
        <v>262</v>
      </c>
      <c r="K428" s="10">
        <v>0</v>
      </c>
      <c r="L428" s="51">
        <v>1792</v>
      </c>
      <c r="M428" s="10">
        <v>0</v>
      </c>
      <c r="N428" s="43">
        <f t="shared" si="6"/>
        <v>158700</v>
      </c>
    </row>
    <row r="429" spans="1:14" ht="25.5" x14ac:dyDescent="0.25">
      <c r="A429" s="11" t="s">
        <v>844</v>
      </c>
      <c r="B429" s="9" t="s">
        <v>845</v>
      </c>
      <c r="C429" s="10">
        <v>166854</v>
      </c>
      <c r="D429" s="10">
        <v>47883</v>
      </c>
      <c r="E429" s="10">
        <v>2057</v>
      </c>
      <c r="F429" s="10">
        <v>6570</v>
      </c>
      <c r="G429" s="10">
        <v>3107</v>
      </c>
      <c r="H429" s="10">
        <v>1118</v>
      </c>
      <c r="I429" s="10">
        <v>1958</v>
      </c>
      <c r="J429" s="10">
        <v>394</v>
      </c>
      <c r="K429" s="10">
        <v>0</v>
      </c>
      <c r="L429" s="51">
        <v>0</v>
      </c>
      <c r="M429" s="10">
        <v>0</v>
      </c>
      <c r="N429" s="43">
        <f t="shared" si="6"/>
        <v>229941</v>
      </c>
    </row>
    <row r="430" spans="1:14" ht="25.5" x14ac:dyDescent="0.25">
      <c r="A430" s="11" t="s">
        <v>846</v>
      </c>
      <c r="B430" s="9" t="s">
        <v>847</v>
      </c>
      <c r="C430" s="10">
        <v>513322</v>
      </c>
      <c r="D430" s="10">
        <v>177731</v>
      </c>
      <c r="E430" s="10">
        <v>5846</v>
      </c>
      <c r="F430" s="10">
        <v>18177</v>
      </c>
      <c r="G430" s="10">
        <v>7510</v>
      </c>
      <c r="H430" s="10">
        <v>3848</v>
      </c>
      <c r="I430" s="10">
        <v>6584</v>
      </c>
      <c r="J430" s="10">
        <v>1143</v>
      </c>
      <c r="K430" s="10">
        <v>0</v>
      </c>
      <c r="L430" s="51">
        <v>0</v>
      </c>
      <c r="M430" s="10">
        <v>0</v>
      </c>
      <c r="N430" s="43">
        <f t="shared" si="6"/>
        <v>734161</v>
      </c>
    </row>
    <row r="431" spans="1:14" ht="25.5" x14ac:dyDescent="0.25">
      <c r="A431" s="11" t="s">
        <v>848</v>
      </c>
      <c r="B431" s="9" t="s">
        <v>849</v>
      </c>
      <c r="C431" s="10">
        <v>140024</v>
      </c>
      <c r="D431" s="10">
        <v>44072</v>
      </c>
      <c r="E431" s="10">
        <v>1509</v>
      </c>
      <c r="F431" s="10">
        <v>4758</v>
      </c>
      <c r="G431" s="10">
        <v>1027</v>
      </c>
      <c r="H431" s="10">
        <v>1075</v>
      </c>
      <c r="I431" s="10">
        <v>1412</v>
      </c>
      <c r="J431" s="10">
        <v>258</v>
      </c>
      <c r="K431" s="10">
        <v>0</v>
      </c>
      <c r="L431" s="51">
        <v>0</v>
      </c>
      <c r="M431" s="10">
        <v>0</v>
      </c>
      <c r="N431" s="43">
        <f t="shared" si="6"/>
        <v>194135</v>
      </c>
    </row>
    <row r="432" spans="1:14" ht="25.5" x14ac:dyDescent="0.25">
      <c r="A432" s="11" t="s">
        <v>850</v>
      </c>
      <c r="B432" s="9" t="s">
        <v>851</v>
      </c>
      <c r="C432" s="10">
        <v>90490</v>
      </c>
      <c r="D432" s="10">
        <v>33411</v>
      </c>
      <c r="E432" s="10">
        <v>1331</v>
      </c>
      <c r="F432" s="10">
        <v>4126</v>
      </c>
      <c r="G432" s="10">
        <v>787</v>
      </c>
      <c r="H432" s="10">
        <v>567</v>
      </c>
      <c r="I432" s="10">
        <v>657</v>
      </c>
      <c r="J432" s="10">
        <v>237</v>
      </c>
      <c r="K432" s="10">
        <v>0</v>
      </c>
      <c r="L432" s="51">
        <v>0</v>
      </c>
      <c r="M432" s="10">
        <v>0</v>
      </c>
      <c r="N432" s="43">
        <f t="shared" si="6"/>
        <v>131606</v>
      </c>
    </row>
    <row r="433" spans="1:14" ht="25.5" x14ac:dyDescent="0.25">
      <c r="A433" s="11" t="s">
        <v>852</v>
      </c>
      <c r="B433" s="9" t="s">
        <v>853</v>
      </c>
      <c r="C433" s="10">
        <v>286108</v>
      </c>
      <c r="D433" s="10">
        <v>172283</v>
      </c>
      <c r="E433" s="10">
        <v>3357</v>
      </c>
      <c r="F433" s="10">
        <v>10443</v>
      </c>
      <c r="G433" s="10">
        <v>6969</v>
      </c>
      <c r="H433" s="10">
        <v>2123</v>
      </c>
      <c r="I433" s="10">
        <v>4401</v>
      </c>
      <c r="J433" s="10">
        <v>604</v>
      </c>
      <c r="K433" s="10">
        <v>0</v>
      </c>
      <c r="L433" s="51">
        <v>0</v>
      </c>
      <c r="M433" s="10">
        <v>0</v>
      </c>
      <c r="N433" s="43">
        <f t="shared" si="6"/>
        <v>486288</v>
      </c>
    </row>
    <row r="434" spans="1:14" ht="25.5" x14ac:dyDescent="0.25">
      <c r="A434" s="11" t="s">
        <v>854</v>
      </c>
      <c r="B434" s="9" t="s">
        <v>855</v>
      </c>
      <c r="C434" s="10">
        <v>271796</v>
      </c>
      <c r="D434" s="10">
        <v>77613</v>
      </c>
      <c r="E434" s="10">
        <v>2564</v>
      </c>
      <c r="F434" s="10">
        <v>7769</v>
      </c>
      <c r="G434" s="10">
        <v>3603</v>
      </c>
      <c r="H434" s="10">
        <v>2370</v>
      </c>
      <c r="I434" s="10">
        <v>3940</v>
      </c>
      <c r="J434" s="10">
        <v>441</v>
      </c>
      <c r="K434" s="10">
        <v>0</v>
      </c>
      <c r="L434" s="51">
        <v>0</v>
      </c>
      <c r="M434" s="10">
        <v>0</v>
      </c>
      <c r="N434" s="43">
        <f t="shared" si="6"/>
        <v>370096</v>
      </c>
    </row>
    <row r="435" spans="1:14" ht="25.5" x14ac:dyDescent="0.25">
      <c r="A435" s="11" t="s">
        <v>856</v>
      </c>
      <c r="B435" s="9" t="s">
        <v>857</v>
      </c>
      <c r="C435" s="10">
        <v>551136</v>
      </c>
      <c r="D435" s="10">
        <v>73972</v>
      </c>
      <c r="E435" s="10">
        <v>5441</v>
      </c>
      <c r="F435" s="10">
        <v>16588</v>
      </c>
      <c r="G435" s="10">
        <v>17114</v>
      </c>
      <c r="H435" s="10">
        <v>4667</v>
      </c>
      <c r="I435" s="10">
        <v>10855</v>
      </c>
      <c r="J435" s="10">
        <v>950</v>
      </c>
      <c r="K435" s="10">
        <v>0</v>
      </c>
      <c r="L435" s="51">
        <v>0</v>
      </c>
      <c r="M435" s="10">
        <v>0</v>
      </c>
      <c r="N435" s="43">
        <f t="shared" si="6"/>
        <v>680723</v>
      </c>
    </row>
    <row r="436" spans="1:14" ht="25.5" x14ac:dyDescent="0.25">
      <c r="A436" s="11" t="s">
        <v>858</v>
      </c>
      <c r="B436" s="9" t="s">
        <v>859</v>
      </c>
      <c r="C436" s="10">
        <v>850646</v>
      </c>
      <c r="D436" s="10">
        <v>150865</v>
      </c>
      <c r="E436" s="10">
        <v>7068</v>
      </c>
      <c r="F436" s="10">
        <v>21505</v>
      </c>
      <c r="G436" s="10">
        <v>29622</v>
      </c>
      <c r="H436" s="10">
        <v>7714</v>
      </c>
      <c r="I436" s="10">
        <v>19823</v>
      </c>
      <c r="J436" s="10">
        <v>1290</v>
      </c>
      <c r="K436" s="10">
        <v>0</v>
      </c>
      <c r="L436" s="51">
        <v>0</v>
      </c>
      <c r="M436" s="10">
        <v>0</v>
      </c>
      <c r="N436" s="43">
        <f t="shared" si="6"/>
        <v>1088533</v>
      </c>
    </row>
    <row r="437" spans="1:14" ht="25.5" x14ac:dyDescent="0.25">
      <c r="A437" s="11" t="s">
        <v>860</v>
      </c>
      <c r="B437" s="9" t="s">
        <v>861</v>
      </c>
      <c r="C437" s="10">
        <v>174740</v>
      </c>
      <c r="D437" s="10">
        <v>54904</v>
      </c>
      <c r="E437" s="10">
        <v>2193</v>
      </c>
      <c r="F437" s="10">
        <v>6723</v>
      </c>
      <c r="G437" s="10">
        <v>4150</v>
      </c>
      <c r="H437" s="10">
        <v>1280</v>
      </c>
      <c r="I437" s="10">
        <v>2578</v>
      </c>
      <c r="J437" s="10">
        <v>388</v>
      </c>
      <c r="K437" s="10">
        <v>0</v>
      </c>
      <c r="L437" s="51">
        <v>0</v>
      </c>
      <c r="M437" s="10">
        <v>0</v>
      </c>
      <c r="N437" s="43">
        <f t="shared" si="6"/>
        <v>246956</v>
      </c>
    </row>
    <row r="438" spans="1:14" ht="25.5" x14ac:dyDescent="0.25">
      <c r="A438" s="11" t="s">
        <v>862</v>
      </c>
      <c r="B438" s="9" t="s">
        <v>863</v>
      </c>
      <c r="C438" s="10">
        <v>149480</v>
      </c>
      <c r="D438" s="10">
        <v>51182</v>
      </c>
      <c r="E438" s="10">
        <v>2020</v>
      </c>
      <c r="F438" s="10">
        <v>6255</v>
      </c>
      <c r="G438" s="10">
        <v>2831</v>
      </c>
      <c r="H438" s="10">
        <v>1009</v>
      </c>
      <c r="I438" s="10">
        <v>1757</v>
      </c>
      <c r="J438" s="10">
        <v>369</v>
      </c>
      <c r="K438" s="10">
        <v>0</v>
      </c>
      <c r="L438" s="51">
        <v>0</v>
      </c>
      <c r="M438" s="10">
        <v>0</v>
      </c>
      <c r="N438" s="43">
        <f t="shared" si="6"/>
        <v>214903</v>
      </c>
    </row>
    <row r="439" spans="1:14" ht="25.5" x14ac:dyDescent="0.25">
      <c r="A439" s="11" t="s">
        <v>864</v>
      </c>
      <c r="B439" s="9" t="s">
        <v>865</v>
      </c>
      <c r="C439" s="10">
        <v>82130</v>
      </c>
      <c r="D439" s="10">
        <v>44414</v>
      </c>
      <c r="E439" s="10">
        <v>1258</v>
      </c>
      <c r="F439" s="10">
        <v>3932</v>
      </c>
      <c r="G439" s="10">
        <v>600</v>
      </c>
      <c r="H439" s="10">
        <v>481</v>
      </c>
      <c r="I439" s="10">
        <v>461</v>
      </c>
      <c r="J439" s="10">
        <v>223</v>
      </c>
      <c r="K439" s="10">
        <v>0</v>
      </c>
      <c r="L439" s="51">
        <v>0</v>
      </c>
      <c r="M439" s="10">
        <v>0</v>
      </c>
      <c r="N439" s="43">
        <f t="shared" si="6"/>
        <v>133499</v>
      </c>
    </row>
    <row r="440" spans="1:14" ht="25.5" x14ac:dyDescent="0.25">
      <c r="A440" s="11" t="s">
        <v>866</v>
      </c>
      <c r="B440" s="9" t="s">
        <v>867</v>
      </c>
      <c r="C440" s="10">
        <v>134528</v>
      </c>
      <c r="D440" s="10">
        <v>43600</v>
      </c>
      <c r="E440" s="10">
        <v>1553</v>
      </c>
      <c r="F440" s="10">
        <v>4814</v>
      </c>
      <c r="G440" s="10">
        <v>3144</v>
      </c>
      <c r="H440" s="10">
        <v>1017</v>
      </c>
      <c r="I440" s="10">
        <v>2141</v>
      </c>
      <c r="J440" s="10">
        <v>277</v>
      </c>
      <c r="K440" s="10">
        <v>0</v>
      </c>
      <c r="L440" s="51">
        <v>0</v>
      </c>
      <c r="M440" s="10">
        <v>0</v>
      </c>
      <c r="N440" s="43">
        <f t="shared" si="6"/>
        <v>191074</v>
      </c>
    </row>
    <row r="441" spans="1:14" ht="25.5" x14ac:dyDescent="0.25">
      <c r="A441" s="11" t="s">
        <v>868</v>
      </c>
      <c r="B441" s="9" t="s">
        <v>869</v>
      </c>
      <c r="C441" s="10">
        <v>131660</v>
      </c>
      <c r="D441" s="10">
        <v>56214</v>
      </c>
      <c r="E441" s="10">
        <v>1796</v>
      </c>
      <c r="F441" s="10">
        <v>5567</v>
      </c>
      <c r="G441" s="10">
        <v>1408</v>
      </c>
      <c r="H441" s="10">
        <v>878</v>
      </c>
      <c r="I441" s="10">
        <v>1239</v>
      </c>
      <c r="J441" s="10">
        <v>330</v>
      </c>
      <c r="K441" s="10">
        <v>0</v>
      </c>
      <c r="L441" s="51">
        <v>0</v>
      </c>
      <c r="M441" s="10">
        <v>0</v>
      </c>
      <c r="N441" s="43">
        <f t="shared" si="6"/>
        <v>199092</v>
      </c>
    </row>
    <row r="442" spans="1:14" ht="25.5" x14ac:dyDescent="0.25">
      <c r="A442" s="11" t="s">
        <v>870</v>
      </c>
      <c r="B442" s="9" t="s">
        <v>871</v>
      </c>
      <c r="C442" s="10">
        <v>207894</v>
      </c>
      <c r="D442" s="10">
        <v>48130</v>
      </c>
      <c r="E442" s="10">
        <v>2433</v>
      </c>
      <c r="F442" s="10">
        <v>7462</v>
      </c>
      <c r="G442" s="10">
        <v>5388</v>
      </c>
      <c r="H442" s="10">
        <v>1592</v>
      </c>
      <c r="I442" s="10">
        <v>3256</v>
      </c>
      <c r="J442" s="10">
        <v>432</v>
      </c>
      <c r="K442" s="10">
        <v>0</v>
      </c>
      <c r="L442" s="51">
        <v>11240</v>
      </c>
      <c r="M442" s="10">
        <v>0</v>
      </c>
      <c r="N442" s="43">
        <f t="shared" si="6"/>
        <v>287827</v>
      </c>
    </row>
    <row r="443" spans="1:14" ht="25.5" x14ac:dyDescent="0.25">
      <c r="A443" s="11" t="s">
        <v>872</v>
      </c>
      <c r="B443" s="9" t="s">
        <v>873</v>
      </c>
      <c r="C443" s="10">
        <v>314512</v>
      </c>
      <c r="D443" s="10">
        <v>67452</v>
      </c>
      <c r="E443" s="10">
        <v>3251</v>
      </c>
      <c r="F443" s="10">
        <v>10460</v>
      </c>
      <c r="G443" s="10">
        <v>7367</v>
      </c>
      <c r="H443" s="10">
        <v>2369</v>
      </c>
      <c r="I443" s="10">
        <v>4839</v>
      </c>
      <c r="J443" s="10">
        <v>597</v>
      </c>
      <c r="K443" s="10">
        <v>0</v>
      </c>
      <c r="L443" s="51">
        <v>0</v>
      </c>
      <c r="M443" s="10">
        <v>0</v>
      </c>
      <c r="N443" s="43">
        <f t="shared" si="6"/>
        <v>410847</v>
      </c>
    </row>
    <row r="444" spans="1:14" ht="25.5" x14ac:dyDescent="0.25">
      <c r="A444" s="11" t="s">
        <v>874</v>
      </c>
      <c r="B444" s="9" t="s">
        <v>875</v>
      </c>
      <c r="C444" s="10">
        <v>257632</v>
      </c>
      <c r="D444" s="10">
        <v>76514</v>
      </c>
      <c r="E444" s="10">
        <v>2717</v>
      </c>
      <c r="F444" s="10">
        <v>8432</v>
      </c>
      <c r="G444" s="10">
        <v>7035</v>
      </c>
      <c r="H444" s="10">
        <v>2049</v>
      </c>
      <c r="I444" s="10">
        <v>4380</v>
      </c>
      <c r="J444" s="10">
        <v>485</v>
      </c>
      <c r="K444" s="10">
        <v>0</v>
      </c>
      <c r="L444" s="51">
        <v>0</v>
      </c>
      <c r="M444" s="10">
        <v>0</v>
      </c>
      <c r="N444" s="43">
        <f t="shared" si="6"/>
        <v>359244</v>
      </c>
    </row>
    <row r="445" spans="1:14" ht="25.5" x14ac:dyDescent="0.25">
      <c r="A445" s="11" t="s">
        <v>876</v>
      </c>
      <c r="B445" s="9" t="s">
        <v>877</v>
      </c>
      <c r="C445" s="10">
        <v>113112</v>
      </c>
      <c r="D445" s="10">
        <v>43617</v>
      </c>
      <c r="E445" s="10">
        <v>1621</v>
      </c>
      <c r="F445" s="10">
        <v>5070</v>
      </c>
      <c r="G445" s="10">
        <v>1733</v>
      </c>
      <c r="H445" s="10">
        <v>705</v>
      </c>
      <c r="I445" s="10">
        <v>1038</v>
      </c>
      <c r="J445" s="10">
        <v>293</v>
      </c>
      <c r="K445" s="10">
        <v>0</v>
      </c>
      <c r="L445" s="51">
        <v>0</v>
      </c>
      <c r="M445" s="10">
        <v>0</v>
      </c>
      <c r="N445" s="43">
        <f t="shared" si="6"/>
        <v>167189</v>
      </c>
    </row>
    <row r="446" spans="1:14" ht="25.5" x14ac:dyDescent="0.25">
      <c r="A446" s="11" t="s">
        <v>878</v>
      </c>
      <c r="B446" s="9" t="s">
        <v>879</v>
      </c>
      <c r="C446" s="10">
        <v>1005328</v>
      </c>
      <c r="D446" s="10">
        <v>72143</v>
      </c>
      <c r="E446" s="10">
        <v>7709</v>
      </c>
      <c r="F446" s="10">
        <v>26348</v>
      </c>
      <c r="G446" s="10">
        <v>17324</v>
      </c>
      <c r="H446" s="10">
        <v>8257</v>
      </c>
      <c r="I446" s="10">
        <v>15134</v>
      </c>
      <c r="J446" s="10">
        <v>1217</v>
      </c>
      <c r="K446" s="10">
        <v>0</v>
      </c>
      <c r="L446" s="51">
        <v>0</v>
      </c>
      <c r="M446" s="10">
        <v>0</v>
      </c>
      <c r="N446" s="43">
        <f t="shared" si="6"/>
        <v>1153460</v>
      </c>
    </row>
    <row r="447" spans="1:14" ht="25.5" x14ac:dyDescent="0.25">
      <c r="A447" s="11" t="s">
        <v>880</v>
      </c>
      <c r="B447" s="9" t="s">
        <v>881</v>
      </c>
      <c r="C447" s="10">
        <v>168396</v>
      </c>
      <c r="D447" s="10">
        <v>52639</v>
      </c>
      <c r="E447" s="10">
        <v>2256</v>
      </c>
      <c r="F447" s="10">
        <v>6863</v>
      </c>
      <c r="G447" s="10">
        <v>3453</v>
      </c>
      <c r="H447" s="10">
        <v>1174</v>
      </c>
      <c r="I447" s="10">
        <v>2140</v>
      </c>
      <c r="J447" s="10">
        <v>460</v>
      </c>
      <c r="K447" s="10">
        <v>0</v>
      </c>
      <c r="L447" s="51">
        <v>0</v>
      </c>
      <c r="M447" s="10">
        <v>0</v>
      </c>
      <c r="N447" s="43">
        <f t="shared" si="6"/>
        <v>237381</v>
      </c>
    </row>
    <row r="448" spans="1:14" ht="25.5" x14ac:dyDescent="0.25">
      <c r="A448" s="11" t="s">
        <v>882</v>
      </c>
      <c r="B448" s="9" t="s">
        <v>883</v>
      </c>
      <c r="C448" s="10">
        <v>1469230</v>
      </c>
      <c r="D448" s="10">
        <v>2356240</v>
      </c>
      <c r="E448" s="10">
        <v>12206</v>
      </c>
      <c r="F448" s="10">
        <v>38001</v>
      </c>
      <c r="G448" s="10">
        <v>46865</v>
      </c>
      <c r="H448" s="10">
        <v>13021</v>
      </c>
      <c r="I448" s="10">
        <v>31329</v>
      </c>
      <c r="J448" s="10">
        <v>2102</v>
      </c>
      <c r="K448" s="10">
        <v>0</v>
      </c>
      <c r="L448" s="51">
        <v>0</v>
      </c>
      <c r="M448" s="10">
        <v>0</v>
      </c>
      <c r="N448" s="43">
        <f t="shared" si="6"/>
        <v>3968994</v>
      </c>
    </row>
    <row r="449" spans="1:14" ht="25.5" x14ac:dyDescent="0.25">
      <c r="A449" s="11" t="s">
        <v>884</v>
      </c>
      <c r="B449" s="9" t="s">
        <v>885</v>
      </c>
      <c r="C449" s="10">
        <v>123828</v>
      </c>
      <c r="D449" s="10">
        <v>79169</v>
      </c>
      <c r="E449" s="10">
        <v>1704</v>
      </c>
      <c r="F449" s="10">
        <v>5391</v>
      </c>
      <c r="G449" s="10">
        <v>1409</v>
      </c>
      <c r="H449" s="10">
        <v>770</v>
      </c>
      <c r="I449" s="10">
        <v>1027</v>
      </c>
      <c r="J449" s="10">
        <v>323</v>
      </c>
      <c r="K449" s="10">
        <v>0</v>
      </c>
      <c r="L449" s="51">
        <v>0</v>
      </c>
      <c r="M449" s="10">
        <v>0</v>
      </c>
      <c r="N449" s="43">
        <f t="shared" si="6"/>
        <v>213621</v>
      </c>
    </row>
    <row r="450" spans="1:14" ht="25.5" x14ac:dyDescent="0.25">
      <c r="A450" s="11" t="s">
        <v>886</v>
      </c>
      <c r="B450" s="9" t="s">
        <v>887</v>
      </c>
      <c r="C450" s="10">
        <v>551152</v>
      </c>
      <c r="D450" s="10">
        <v>141003</v>
      </c>
      <c r="E450" s="10">
        <v>4359</v>
      </c>
      <c r="F450" s="10">
        <v>12456</v>
      </c>
      <c r="G450" s="10">
        <v>15808</v>
      </c>
      <c r="H450" s="10">
        <v>5398</v>
      </c>
      <c r="I450" s="10">
        <v>12610</v>
      </c>
      <c r="J450" s="10">
        <v>837</v>
      </c>
      <c r="K450" s="10">
        <v>0</v>
      </c>
      <c r="L450" s="51">
        <v>0</v>
      </c>
      <c r="M450" s="10">
        <v>0</v>
      </c>
      <c r="N450" s="43">
        <f t="shared" si="6"/>
        <v>743623</v>
      </c>
    </row>
    <row r="451" spans="1:14" ht="25.5" x14ac:dyDescent="0.25">
      <c r="A451" s="11" t="s">
        <v>888</v>
      </c>
      <c r="B451" s="9" t="s">
        <v>889</v>
      </c>
      <c r="C451" s="10">
        <v>64008</v>
      </c>
      <c r="D451" s="10">
        <v>34376</v>
      </c>
      <c r="E451" s="10">
        <v>1011</v>
      </c>
      <c r="F451" s="10">
        <v>3173</v>
      </c>
      <c r="G451" s="10">
        <v>394</v>
      </c>
      <c r="H451" s="10">
        <v>354</v>
      </c>
      <c r="I451" s="10">
        <v>315</v>
      </c>
      <c r="J451" s="10">
        <v>185</v>
      </c>
      <c r="K451" s="10">
        <v>0</v>
      </c>
      <c r="L451" s="51">
        <v>2338</v>
      </c>
      <c r="M451" s="10">
        <v>0</v>
      </c>
      <c r="N451" s="43">
        <f t="shared" si="6"/>
        <v>106154</v>
      </c>
    </row>
    <row r="452" spans="1:14" ht="25.5" x14ac:dyDescent="0.25">
      <c r="A452" s="11" t="s">
        <v>890</v>
      </c>
      <c r="B452" s="9" t="s">
        <v>891</v>
      </c>
      <c r="C452" s="10">
        <v>72634</v>
      </c>
      <c r="D452" s="10">
        <v>29694</v>
      </c>
      <c r="E452" s="10">
        <v>966</v>
      </c>
      <c r="F452" s="10">
        <v>3136</v>
      </c>
      <c r="G452" s="10">
        <v>694</v>
      </c>
      <c r="H452" s="10">
        <v>439</v>
      </c>
      <c r="I452" s="10">
        <v>553</v>
      </c>
      <c r="J452" s="10">
        <v>174</v>
      </c>
      <c r="K452" s="10">
        <v>0</v>
      </c>
      <c r="L452" s="51">
        <v>0</v>
      </c>
      <c r="M452" s="10">
        <v>0</v>
      </c>
      <c r="N452" s="43">
        <f t="shared" si="6"/>
        <v>108290</v>
      </c>
    </row>
    <row r="453" spans="1:14" ht="25.5" x14ac:dyDescent="0.25">
      <c r="A453" s="11" t="s">
        <v>892</v>
      </c>
      <c r="B453" s="9" t="s">
        <v>893</v>
      </c>
      <c r="C453" s="10">
        <v>86620</v>
      </c>
      <c r="D453" s="10">
        <v>38804</v>
      </c>
      <c r="E453" s="10">
        <v>1313</v>
      </c>
      <c r="F453" s="10">
        <v>4115</v>
      </c>
      <c r="G453" s="10">
        <v>819</v>
      </c>
      <c r="H453" s="10">
        <v>506</v>
      </c>
      <c r="I453" s="10">
        <v>581</v>
      </c>
      <c r="J453" s="10">
        <v>240</v>
      </c>
      <c r="K453" s="10">
        <v>0</v>
      </c>
      <c r="L453" s="51">
        <v>0</v>
      </c>
      <c r="M453" s="10">
        <v>0</v>
      </c>
      <c r="N453" s="43">
        <f t="shared" si="6"/>
        <v>132998</v>
      </c>
    </row>
    <row r="454" spans="1:14" ht="25.5" x14ac:dyDescent="0.25">
      <c r="A454" s="11" t="s">
        <v>894</v>
      </c>
      <c r="B454" s="9" t="s">
        <v>895</v>
      </c>
      <c r="C454" s="10">
        <v>157670</v>
      </c>
      <c r="D454" s="10">
        <v>51739</v>
      </c>
      <c r="E454" s="10">
        <v>2062</v>
      </c>
      <c r="F454" s="10">
        <v>6406</v>
      </c>
      <c r="G454" s="10">
        <v>3044</v>
      </c>
      <c r="H454" s="10">
        <v>1086</v>
      </c>
      <c r="I454" s="10">
        <v>1974</v>
      </c>
      <c r="J454" s="10">
        <v>369</v>
      </c>
      <c r="K454" s="10">
        <v>0</v>
      </c>
      <c r="L454" s="51">
        <v>0</v>
      </c>
      <c r="M454" s="10">
        <v>0</v>
      </c>
      <c r="N454" s="43">
        <f t="shared" si="6"/>
        <v>224350</v>
      </c>
    </row>
    <row r="455" spans="1:14" ht="25.5" x14ac:dyDescent="0.25">
      <c r="A455" s="11" t="s">
        <v>896</v>
      </c>
      <c r="B455" s="9" t="s">
        <v>897</v>
      </c>
      <c r="C455" s="10">
        <v>460412</v>
      </c>
      <c r="D455" s="10">
        <v>108702</v>
      </c>
      <c r="E455" s="10">
        <v>4229</v>
      </c>
      <c r="F455" s="10">
        <v>12630</v>
      </c>
      <c r="G455" s="10">
        <v>11331</v>
      </c>
      <c r="H455" s="10">
        <v>4108</v>
      </c>
      <c r="I455" s="10">
        <v>8536</v>
      </c>
      <c r="J455" s="10">
        <v>792</v>
      </c>
      <c r="K455" s="10">
        <v>0</v>
      </c>
      <c r="L455" s="51">
        <v>0</v>
      </c>
      <c r="M455" s="10">
        <v>0</v>
      </c>
      <c r="N455" s="43">
        <f t="shared" si="6"/>
        <v>610740</v>
      </c>
    </row>
    <row r="456" spans="1:14" ht="25.5" x14ac:dyDescent="0.25">
      <c r="A456" s="11" t="s">
        <v>898</v>
      </c>
      <c r="B456" s="9" t="s">
        <v>899</v>
      </c>
      <c r="C456" s="10">
        <v>926636</v>
      </c>
      <c r="D456" s="10">
        <v>365418</v>
      </c>
      <c r="E456" s="10">
        <v>8108</v>
      </c>
      <c r="F456" s="10">
        <v>24382</v>
      </c>
      <c r="G456" s="10">
        <v>30300</v>
      </c>
      <c r="H456" s="10">
        <v>8388</v>
      </c>
      <c r="I456" s="10">
        <v>20795</v>
      </c>
      <c r="J456" s="10">
        <v>1415</v>
      </c>
      <c r="K456" s="10">
        <v>0</v>
      </c>
      <c r="L456" s="51">
        <v>0</v>
      </c>
      <c r="M456" s="10">
        <v>0</v>
      </c>
      <c r="N456" s="43">
        <f t="shared" si="6"/>
        <v>1385442</v>
      </c>
    </row>
    <row r="457" spans="1:14" ht="25.5" x14ac:dyDescent="0.25">
      <c r="A457" s="11" t="s">
        <v>900</v>
      </c>
      <c r="B457" s="9" t="s">
        <v>901</v>
      </c>
      <c r="C457" s="10">
        <v>175546</v>
      </c>
      <c r="D457" s="10">
        <v>42639</v>
      </c>
      <c r="E457" s="10">
        <v>1985</v>
      </c>
      <c r="F457" s="10">
        <v>6136</v>
      </c>
      <c r="G457" s="10">
        <v>4794</v>
      </c>
      <c r="H457" s="10">
        <v>1354</v>
      </c>
      <c r="I457" s="10">
        <v>2906</v>
      </c>
      <c r="J457" s="10">
        <v>348</v>
      </c>
      <c r="K457" s="10">
        <v>0</v>
      </c>
      <c r="L457" s="51">
        <v>0</v>
      </c>
      <c r="M457" s="10">
        <v>0</v>
      </c>
      <c r="N457" s="43">
        <f t="shared" si="6"/>
        <v>235708</v>
      </c>
    </row>
    <row r="458" spans="1:14" ht="25.5" x14ac:dyDescent="0.25">
      <c r="A458" s="11" t="s">
        <v>902</v>
      </c>
      <c r="B458" s="9" t="s">
        <v>903</v>
      </c>
      <c r="C458" s="10">
        <v>259428</v>
      </c>
      <c r="D458" s="10">
        <v>58582</v>
      </c>
      <c r="E458" s="10">
        <v>2687</v>
      </c>
      <c r="F458" s="10">
        <v>8016</v>
      </c>
      <c r="G458" s="10">
        <v>5655</v>
      </c>
      <c r="H458" s="10">
        <v>2210</v>
      </c>
      <c r="I458" s="10">
        <v>4503</v>
      </c>
      <c r="J458" s="10">
        <v>496</v>
      </c>
      <c r="K458" s="10">
        <v>0</v>
      </c>
      <c r="L458" s="51">
        <v>11452</v>
      </c>
      <c r="M458" s="10">
        <v>0</v>
      </c>
      <c r="N458" s="43">
        <f t="shared" si="6"/>
        <v>353029</v>
      </c>
    </row>
    <row r="459" spans="1:14" ht="25.5" x14ac:dyDescent="0.25">
      <c r="A459" s="11" t="s">
        <v>904</v>
      </c>
      <c r="B459" s="9" t="s">
        <v>905</v>
      </c>
      <c r="C459" s="10">
        <v>826830</v>
      </c>
      <c r="D459" s="10">
        <v>85151</v>
      </c>
      <c r="E459" s="10">
        <v>7552</v>
      </c>
      <c r="F459" s="10">
        <v>22618</v>
      </c>
      <c r="G459" s="10">
        <v>27925</v>
      </c>
      <c r="H459" s="10">
        <v>7412</v>
      </c>
      <c r="I459" s="10">
        <v>17444</v>
      </c>
      <c r="J459" s="10">
        <v>1303</v>
      </c>
      <c r="K459" s="10">
        <v>0</v>
      </c>
      <c r="L459" s="51">
        <v>0</v>
      </c>
      <c r="M459" s="10">
        <v>0</v>
      </c>
      <c r="N459" s="43">
        <f t="shared" ref="N459:N522" si="7">SUM(C459:M459)</f>
        <v>996235</v>
      </c>
    </row>
    <row r="460" spans="1:14" ht="25.5" x14ac:dyDescent="0.25">
      <c r="A460" s="11" t="s">
        <v>906</v>
      </c>
      <c r="B460" s="9" t="s">
        <v>907</v>
      </c>
      <c r="C460" s="10">
        <v>136282</v>
      </c>
      <c r="D460" s="10">
        <v>51018</v>
      </c>
      <c r="E460" s="10">
        <v>1937</v>
      </c>
      <c r="F460" s="10">
        <v>5998</v>
      </c>
      <c r="G460" s="10">
        <v>2069</v>
      </c>
      <c r="H460" s="10">
        <v>884</v>
      </c>
      <c r="I460" s="10">
        <v>1279</v>
      </c>
      <c r="J460" s="10">
        <v>346</v>
      </c>
      <c r="K460" s="10">
        <v>0</v>
      </c>
      <c r="L460" s="51">
        <v>0</v>
      </c>
      <c r="M460" s="10">
        <v>0</v>
      </c>
      <c r="N460" s="43">
        <f t="shared" si="7"/>
        <v>199813</v>
      </c>
    </row>
    <row r="461" spans="1:14" ht="25.5" x14ac:dyDescent="0.25">
      <c r="A461" s="11" t="s">
        <v>908</v>
      </c>
      <c r="B461" s="9" t="s">
        <v>909</v>
      </c>
      <c r="C461" s="10">
        <v>357426</v>
      </c>
      <c r="D461" s="10">
        <v>121024</v>
      </c>
      <c r="E461" s="10">
        <v>3922</v>
      </c>
      <c r="F461" s="10">
        <v>12410</v>
      </c>
      <c r="G461" s="10">
        <v>8457</v>
      </c>
      <c r="H461" s="10">
        <v>2671</v>
      </c>
      <c r="I461" s="10">
        <v>5356</v>
      </c>
      <c r="J461" s="10">
        <v>728</v>
      </c>
      <c r="K461" s="10">
        <v>0</v>
      </c>
      <c r="L461" s="51">
        <v>0</v>
      </c>
      <c r="M461" s="10">
        <v>0</v>
      </c>
      <c r="N461" s="43">
        <f t="shared" si="7"/>
        <v>511994</v>
      </c>
    </row>
    <row r="462" spans="1:14" ht="25.5" x14ac:dyDescent="0.25">
      <c r="A462" s="11" t="s">
        <v>910</v>
      </c>
      <c r="B462" s="9" t="s">
        <v>911</v>
      </c>
      <c r="C462" s="10">
        <v>267028</v>
      </c>
      <c r="D462" s="10">
        <v>34096</v>
      </c>
      <c r="E462" s="10">
        <v>2363</v>
      </c>
      <c r="F462" s="10">
        <v>6969</v>
      </c>
      <c r="G462" s="10">
        <v>6487</v>
      </c>
      <c r="H462" s="10">
        <v>2467</v>
      </c>
      <c r="I462" s="10">
        <v>5421</v>
      </c>
      <c r="J462" s="10">
        <v>404</v>
      </c>
      <c r="K462" s="10">
        <v>0</v>
      </c>
      <c r="L462" s="51">
        <v>0</v>
      </c>
      <c r="M462" s="10">
        <v>0</v>
      </c>
      <c r="N462" s="43">
        <f t="shared" si="7"/>
        <v>325235</v>
      </c>
    </row>
    <row r="463" spans="1:14" ht="25.5" x14ac:dyDescent="0.25">
      <c r="A463" s="11" t="s">
        <v>912</v>
      </c>
      <c r="B463" s="9" t="s">
        <v>913</v>
      </c>
      <c r="C463" s="10">
        <v>228772</v>
      </c>
      <c r="D463" s="10">
        <v>46488</v>
      </c>
      <c r="E463" s="10">
        <v>2534</v>
      </c>
      <c r="F463" s="10">
        <v>7743</v>
      </c>
      <c r="G463" s="10">
        <v>6555</v>
      </c>
      <c r="H463" s="10">
        <v>1817</v>
      </c>
      <c r="I463" s="10">
        <v>4121</v>
      </c>
      <c r="J463" s="10">
        <v>457</v>
      </c>
      <c r="K463" s="10">
        <v>0</v>
      </c>
      <c r="L463" s="51">
        <v>0</v>
      </c>
      <c r="M463" s="10">
        <v>0</v>
      </c>
      <c r="N463" s="43">
        <f t="shared" si="7"/>
        <v>298487</v>
      </c>
    </row>
    <row r="464" spans="1:14" ht="25.5" x14ac:dyDescent="0.25">
      <c r="A464" s="11" t="s">
        <v>914</v>
      </c>
      <c r="B464" s="9" t="s">
        <v>915</v>
      </c>
      <c r="C464" s="10">
        <v>230250</v>
      </c>
      <c r="D464" s="10">
        <v>85005</v>
      </c>
      <c r="E464" s="10">
        <v>2437</v>
      </c>
      <c r="F464" s="10">
        <v>7562</v>
      </c>
      <c r="G464" s="10">
        <v>5357</v>
      </c>
      <c r="H464" s="10">
        <v>1823</v>
      </c>
      <c r="I464" s="10">
        <v>3702</v>
      </c>
      <c r="J464" s="10">
        <v>449</v>
      </c>
      <c r="K464" s="10">
        <v>0</v>
      </c>
      <c r="L464" s="51">
        <v>0</v>
      </c>
      <c r="M464" s="10">
        <v>0</v>
      </c>
      <c r="N464" s="43">
        <f t="shared" si="7"/>
        <v>336585</v>
      </c>
    </row>
    <row r="465" spans="1:14" ht="25.5" x14ac:dyDescent="0.25">
      <c r="A465" s="11" t="s">
        <v>916</v>
      </c>
      <c r="B465" s="9" t="s">
        <v>917</v>
      </c>
      <c r="C465" s="10">
        <v>152592</v>
      </c>
      <c r="D465" s="10">
        <v>75457</v>
      </c>
      <c r="E465" s="10">
        <v>1712</v>
      </c>
      <c r="F465" s="10">
        <v>5286</v>
      </c>
      <c r="G465" s="10">
        <v>2922</v>
      </c>
      <c r="H465" s="10">
        <v>1181</v>
      </c>
      <c r="I465" s="10">
        <v>2218</v>
      </c>
      <c r="J465" s="10">
        <v>310</v>
      </c>
      <c r="K465" s="10">
        <v>0</v>
      </c>
      <c r="L465" s="51">
        <v>0</v>
      </c>
      <c r="M465" s="10">
        <v>0</v>
      </c>
      <c r="N465" s="43">
        <f t="shared" si="7"/>
        <v>241678</v>
      </c>
    </row>
    <row r="466" spans="1:14" ht="25.5" x14ac:dyDescent="0.25">
      <c r="A466" s="11" t="s">
        <v>918</v>
      </c>
      <c r="B466" s="9" t="s">
        <v>919</v>
      </c>
      <c r="C466" s="10">
        <v>252242</v>
      </c>
      <c r="D466" s="10">
        <v>56750</v>
      </c>
      <c r="E466" s="10">
        <v>3003</v>
      </c>
      <c r="F466" s="10">
        <v>9168</v>
      </c>
      <c r="G466" s="10">
        <v>6067</v>
      </c>
      <c r="H466" s="10">
        <v>1907</v>
      </c>
      <c r="I466" s="10">
        <v>3940</v>
      </c>
      <c r="J466" s="10">
        <v>586</v>
      </c>
      <c r="K466" s="10">
        <v>0</v>
      </c>
      <c r="L466" s="51">
        <v>0</v>
      </c>
      <c r="M466" s="10">
        <v>0</v>
      </c>
      <c r="N466" s="43">
        <f t="shared" si="7"/>
        <v>333663</v>
      </c>
    </row>
    <row r="467" spans="1:14" ht="25.5" x14ac:dyDescent="0.25">
      <c r="A467" s="11" t="s">
        <v>920</v>
      </c>
      <c r="B467" s="9" t="s">
        <v>921</v>
      </c>
      <c r="C467" s="10">
        <v>172688</v>
      </c>
      <c r="D467" s="10">
        <v>60556</v>
      </c>
      <c r="E467" s="10">
        <v>1906</v>
      </c>
      <c r="F467" s="10">
        <v>6457</v>
      </c>
      <c r="G467" s="10">
        <v>1931</v>
      </c>
      <c r="H467" s="10">
        <v>1118</v>
      </c>
      <c r="I467" s="10">
        <v>1596</v>
      </c>
      <c r="J467" s="10">
        <v>335</v>
      </c>
      <c r="K467" s="10">
        <v>0</v>
      </c>
      <c r="L467" s="51">
        <v>0</v>
      </c>
      <c r="M467" s="10">
        <v>0</v>
      </c>
      <c r="N467" s="43">
        <f t="shared" si="7"/>
        <v>246587</v>
      </c>
    </row>
    <row r="468" spans="1:14" ht="25.5" x14ac:dyDescent="0.25">
      <c r="A468" s="11" t="s">
        <v>922</v>
      </c>
      <c r="B468" s="9" t="s">
        <v>923</v>
      </c>
      <c r="C468" s="10">
        <v>371000</v>
      </c>
      <c r="D468" s="10">
        <v>127958</v>
      </c>
      <c r="E468" s="10">
        <v>3604</v>
      </c>
      <c r="F468" s="10">
        <v>11131</v>
      </c>
      <c r="G468" s="10">
        <v>7963</v>
      </c>
      <c r="H468" s="10">
        <v>3097</v>
      </c>
      <c r="I468" s="10">
        <v>6454</v>
      </c>
      <c r="J468" s="10">
        <v>649</v>
      </c>
      <c r="K468" s="10">
        <v>0</v>
      </c>
      <c r="L468" s="51">
        <v>0</v>
      </c>
      <c r="M468" s="10">
        <v>0</v>
      </c>
      <c r="N468" s="43">
        <f t="shared" si="7"/>
        <v>531856</v>
      </c>
    </row>
    <row r="469" spans="1:14" ht="25.5" x14ac:dyDescent="0.25">
      <c r="A469" s="11" t="s">
        <v>924</v>
      </c>
      <c r="B469" s="9" t="s">
        <v>925</v>
      </c>
      <c r="C469" s="10">
        <v>356240</v>
      </c>
      <c r="D469" s="10">
        <v>67466</v>
      </c>
      <c r="E469" s="10">
        <v>3990</v>
      </c>
      <c r="F469" s="10">
        <v>12322</v>
      </c>
      <c r="G469" s="10">
        <v>9644</v>
      </c>
      <c r="H469" s="10">
        <v>2758</v>
      </c>
      <c r="I469" s="10">
        <v>6075</v>
      </c>
      <c r="J469" s="10">
        <v>720</v>
      </c>
      <c r="K469" s="10">
        <v>0</v>
      </c>
      <c r="L469" s="51">
        <v>0</v>
      </c>
      <c r="M469" s="10">
        <v>0</v>
      </c>
      <c r="N469" s="43">
        <f t="shared" si="7"/>
        <v>459215</v>
      </c>
    </row>
    <row r="470" spans="1:14" ht="25.5" x14ac:dyDescent="0.25">
      <c r="A470" s="11" t="s">
        <v>926</v>
      </c>
      <c r="B470" s="9" t="s">
        <v>927</v>
      </c>
      <c r="C470" s="10">
        <v>103430</v>
      </c>
      <c r="D470" s="10">
        <v>49280</v>
      </c>
      <c r="E470" s="10">
        <v>1435</v>
      </c>
      <c r="F470" s="10">
        <v>4582</v>
      </c>
      <c r="G470" s="10">
        <v>1009</v>
      </c>
      <c r="H470" s="10">
        <v>626</v>
      </c>
      <c r="I470" s="10">
        <v>723</v>
      </c>
      <c r="J470" s="10">
        <v>259</v>
      </c>
      <c r="K470" s="10">
        <v>0</v>
      </c>
      <c r="L470" s="51">
        <v>0</v>
      </c>
      <c r="M470" s="10">
        <v>0</v>
      </c>
      <c r="N470" s="43">
        <f t="shared" si="7"/>
        <v>161344</v>
      </c>
    </row>
    <row r="471" spans="1:14" ht="25.5" x14ac:dyDescent="0.25">
      <c r="A471" s="11" t="s">
        <v>928</v>
      </c>
      <c r="B471" s="9" t="s">
        <v>929</v>
      </c>
      <c r="C471" s="10">
        <v>354102</v>
      </c>
      <c r="D471" s="10">
        <v>121998</v>
      </c>
      <c r="E471" s="10">
        <v>3464</v>
      </c>
      <c r="F471" s="10">
        <v>10800</v>
      </c>
      <c r="G471" s="10">
        <v>7485</v>
      </c>
      <c r="H471" s="10">
        <v>2894</v>
      </c>
      <c r="I471" s="10">
        <v>5997</v>
      </c>
      <c r="J471" s="10">
        <v>649</v>
      </c>
      <c r="K471" s="10">
        <v>0</v>
      </c>
      <c r="L471" s="51">
        <v>0</v>
      </c>
      <c r="M471" s="10">
        <v>0</v>
      </c>
      <c r="N471" s="43">
        <f t="shared" si="7"/>
        <v>507389</v>
      </c>
    </row>
    <row r="472" spans="1:14" ht="25.5" x14ac:dyDescent="0.25">
      <c r="A472" s="11" t="s">
        <v>930</v>
      </c>
      <c r="B472" s="9" t="s">
        <v>931</v>
      </c>
      <c r="C472" s="10">
        <v>96204</v>
      </c>
      <c r="D472" s="10">
        <v>38193</v>
      </c>
      <c r="E472" s="10">
        <v>1314</v>
      </c>
      <c r="F472" s="10">
        <v>4046</v>
      </c>
      <c r="G472" s="10">
        <v>922</v>
      </c>
      <c r="H472" s="10">
        <v>654</v>
      </c>
      <c r="I472" s="10">
        <v>840</v>
      </c>
      <c r="J472" s="10">
        <v>237</v>
      </c>
      <c r="K472" s="10">
        <v>0</v>
      </c>
      <c r="L472" s="51">
        <v>0</v>
      </c>
      <c r="M472" s="10">
        <v>0</v>
      </c>
      <c r="N472" s="43">
        <f t="shared" si="7"/>
        <v>142410</v>
      </c>
    </row>
    <row r="473" spans="1:14" ht="38.25" x14ac:dyDescent="0.25">
      <c r="A473" s="11" t="s">
        <v>932</v>
      </c>
      <c r="B473" s="9" t="s">
        <v>933</v>
      </c>
      <c r="C473" s="10">
        <v>91492</v>
      </c>
      <c r="D473" s="10">
        <v>35826</v>
      </c>
      <c r="E473" s="10">
        <v>1264</v>
      </c>
      <c r="F473" s="10">
        <v>3842</v>
      </c>
      <c r="G473" s="10">
        <v>604</v>
      </c>
      <c r="H473" s="10">
        <v>638</v>
      </c>
      <c r="I473" s="10">
        <v>726</v>
      </c>
      <c r="J473" s="10">
        <v>225</v>
      </c>
      <c r="K473" s="10">
        <v>0</v>
      </c>
      <c r="L473" s="51">
        <v>0</v>
      </c>
      <c r="M473" s="10">
        <v>0</v>
      </c>
      <c r="N473" s="43">
        <f t="shared" si="7"/>
        <v>134617</v>
      </c>
    </row>
    <row r="474" spans="1:14" ht="25.5" x14ac:dyDescent="0.25">
      <c r="A474" s="11" t="s">
        <v>934</v>
      </c>
      <c r="B474" s="9" t="s">
        <v>935</v>
      </c>
      <c r="C474" s="10">
        <v>142362</v>
      </c>
      <c r="D474" s="10">
        <v>44614</v>
      </c>
      <c r="E474" s="10">
        <v>1742</v>
      </c>
      <c r="F474" s="10">
        <v>5341</v>
      </c>
      <c r="G474" s="10">
        <v>2890</v>
      </c>
      <c r="H474" s="10">
        <v>1061</v>
      </c>
      <c r="I474" s="10">
        <v>2024</v>
      </c>
      <c r="J474" s="10">
        <v>311</v>
      </c>
      <c r="K474" s="10">
        <v>0</v>
      </c>
      <c r="L474" s="51">
        <v>0</v>
      </c>
      <c r="M474" s="10">
        <v>0</v>
      </c>
      <c r="N474" s="43">
        <f t="shared" si="7"/>
        <v>200345</v>
      </c>
    </row>
    <row r="475" spans="1:14" ht="25.5" x14ac:dyDescent="0.25">
      <c r="A475" s="11" t="s">
        <v>936</v>
      </c>
      <c r="B475" s="9" t="s">
        <v>937</v>
      </c>
      <c r="C475" s="10">
        <v>755920</v>
      </c>
      <c r="D475" s="10">
        <v>82703</v>
      </c>
      <c r="E475" s="10">
        <v>7052</v>
      </c>
      <c r="F475" s="10">
        <v>21408</v>
      </c>
      <c r="G475" s="10">
        <v>29512</v>
      </c>
      <c r="H475" s="10">
        <v>6598</v>
      </c>
      <c r="I475" s="10">
        <v>16377</v>
      </c>
      <c r="J475" s="10">
        <v>1232</v>
      </c>
      <c r="K475" s="10">
        <v>0</v>
      </c>
      <c r="L475" s="51">
        <v>0</v>
      </c>
      <c r="M475" s="10">
        <v>0</v>
      </c>
      <c r="N475" s="43">
        <f t="shared" si="7"/>
        <v>920802</v>
      </c>
    </row>
    <row r="476" spans="1:14" ht="25.5" x14ac:dyDescent="0.25">
      <c r="A476" s="11" t="s">
        <v>938</v>
      </c>
      <c r="B476" s="9" t="s">
        <v>939</v>
      </c>
      <c r="C476" s="10">
        <v>1157352</v>
      </c>
      <c r="D476" s="10">
        <v>1560825</v>
      </c>
      <c r="E476" s="10">
        <v>9771</v>
      </c>
      <c r="F476" s="10">
        <v>29803</v>
      </c>
      <c r="G476" s="10">
        <v>32042</v>
      </c>
      <c r="H476" s="10">
        <v>10450</v>
      </c>
      <c r="I476" s="10">
        <v>24479</v>
      </c>
      <c r="J476" s="10">
        <v>1676</v>
      </c>
      <c r="K476" s="10">
        <v>0</v>
      </c>
      <c r="L476" s="51">
        <v>117963</v>
      </c>
      <c r="M476" s="10">
        <v>0</v>
      </c>
      <c r="N476" s="43">
        <f t="shared" si="7"/>
        <v>2944361</v>
      </c>
    </row>
    <row r="477" spans="1:14" ht="25.5" x14ac:dyDescent="0.25">
      <c r="A477" s="11" t="s">
        <v>940</v>
      </c>
      <c r="B477" s="9" t="s">
        <v>941</v>
      </c>
      <c r="C477" s="10">
        <v>820654</v>
      </c>
      <c r="D477" s="10">
        <v>268855</v>
      </c>
      <c r="E477" s="10">
        <v>7924</v>
      </c>
      <c r="F477" s="10">
        <v>24187</v>
      </c>
      <c r="G477" s="10">
        <v>25913</v>
      </c>
      <c r="H477" s="10">
        <v>6996</v>
      </c>
      <c r="I477" s="10">
        <v>16836</v>
      </c>
      <c r="J477" s="10">
        <v>1409</v>
      </c>
      <c r="K477" s="10">
        <v>0</v>
      </c>
      <c r="L477" s="51">
        <v>0</v>
      </c>
      <c r="M477" s="10">
        <v>0</v>
      </c>
      <c r="N477" s="43">
        <f t="shared" si="7"/>
        <v>1172774</v>
      </c>
    </row>
    <row r="478" spans="1:14" ht="25.5" x14ac:dyDescent="0.25">
      <c r="A478" s="11" t="s">
        <v>942</v>
      </c>
      <c r="B478" s="9" t="s">
        <v>943</v>
      </c>
      <c r="C478" s="10">
        <v>2091760</v>
      </c>
      <c r="D478" s="10">
        <v>521248</v>
      </c>
      <c r="E478" s="10">
        <v>19431</v>
      </c>
      <c r="F478" s="10">
        <v>60750</v>
      </c>
      <c r="G478" s="10">
        <v>63048</v>
      </c>
      <c r="H478" s="10">
        <v>17564</v>
      </c>
      <c r="I478" s="10">
        <v>41514</v>
      </c>
      <c r="J478" s="10">
        <v>3398</v>
      </c>
      <c r="K478" s="10">
        <v>0</v>
      </c>
      <c r="L478" s="51">
        <v>0</v>
      </c>
      <c r="M478" s="10">
        <v>0</v>
      </c>
      <c r="N478" s="43">
        <f t="shared" si="7"/>
        <v>2818713</v>
      </c>
    </row>
    <row r="479" spans="1:14" ht="25.5" x14ac:dyDescent="0.25">
      <c r="A479" s="11" t="s">
        <v>944</v>
      </c>
      <c r="B479" s="9" t="s">
        <v>945</v>
      </c>
      <c r="C479" s="10">
        <v>313488</v>
      </c>
      <c r="D479" s="10">
        <v>53250</v>
      </c>
      <c r="E479" s="10">
        <v>3324</v>
      </c>
      <c r="F479" s="10">
        <v>10257</v>
      </c>
      <c r="G479" s="10">
        <v>7684</v>
      </c>
      <c r="H479" s="10">
        <v>2511</v>
      </c>
      <c r="I479" s="10">
        <v>5392</v>
      </c>
      <c r="J479" s="10">
        <v>592</v>
      </c>
      <c r="K479" s="10">
        <v>0</v>
      </c>
      <c r="L479" s="51">
        <v>16224</v>
      </c>
      <c r="M479" s="10">
        <v>0</v>
      </c>
      <c r="N479" s="43">
        <f t="shared" si="7"/>
        <v>412722</v>
      </c>
    </row>
    <row r="480" spans="1:14" ht="25.5" x14ac:dyDescent="0.25">
      <c r="A480" s="11" t="s">
        <v>946</v>
      </c>
      <c r="B480" s="9" t="s">
        <v>947</v>
      </c>
      <c r="C480" s="10">
        <v>98290</v>
      </c>
      <c r="D480" s="10">
        <v>54757</v>
      </c>
      <c r="E480" s="10">
        <v>1564</v>
      </c>
      <c r="F480" s="10">
        <v>4859</v>
      </c>
      <c r="G480" s="10">
        <v>710</v>
      </c>
      <c r="H480" s="10">
        <v>560</v>
      </c>
      <c r="I480" s="10">
        <v>546</v>
      </c>
      <c r="J480" s="10">
        <v>286</v>
      </c>
      <c r="K480" s="10">
        <v>0</v>
      </c>
      <c r="L480" s="51">
        <v>0</v>
      </c>
      <c r="M480" s="10">
        <v>0</v>
      </c>
      <c r="N480" s="43">
        <f t="shared" si="7"/>
        <v>161572</v>
      </c>
    </row>
    <row r="481" spans="1:14" ht="25.5" x14ac:dyDescent="0.25">
      <c r="A481" s="11" t="s">
        <v>948</v>
      </c>
      <c r="B481" s="9" t="s">
        <v>949</v>
      </c>
      <c r="C481" s="10">
        <v>445176</v>
      </c>
      <c r="D481" s="10">
        <v>180224</v>
      </c>
      <c r="E481" s="10">
        <v>6371</v>
      </c>
      <c r="F481" s="10">
        <v>19649</v>
      </c>
      <c r="G481" s="10">
        <v>5462</v>
      </c>
      <c r="H481" s="10">
        <v>2895</v>
      </c>
      <c r="I481" s="10">
        <v>4211</v>
      </c>
      <c r="J481" s="10">
        <v>1150</v>
      </c>
      <c r="K481" s="10">
        <v>0</v>
      </c>
      <c r="L481" s="51">
        <v>0</v>
      </c>
      <c r="M481" s="10">
        <v>0</v>
      </c>
      <c r="N481" s="43">
        <f t="shared" si="7"/>
        <v>665138</v>
      </c>
    </row>
    <row r="482" spans="1:14" ht="25.5" x14ac:dyDescent="0.25">
      <c r="A482" s="11" t="s">
        <v>950</v>
      </c>
      <c r="B482" s="9" t="s">
        <v>951</v>
      </c>
      <c r="C482" s="10">
        <v>138278</v>
      </c>
      <c r="D482" s="10">
        <v>53145</v>
      </c>
      <c r="E482" s="10">
        <v>1786</v>
      </c>
      <c r="F482" s="10">
        <v>5538</v>
      </c>
      <c r="G482" s="10">
        <v>2058</v>
      </c>
      <c r="H482" s="10">
        <v>964</v>
      </c>
      <c r="I482" s="10">
        <v>1624</v>
      </c>
      <c r="J482" s="10">
        <v>324</v>
      </c>
      <c r="K482" s="10">
        <v>0</v>
      </c>
      <c r="L482" s="51">
        <v>0</v>
      </c>
      <c r="M482" s="10">
        <v>0</v>
      </c>
      <c r="N482" s="43">
        <f t="shared" si="7"/>
        <v>203717</v>
      </c>
    </row>
    <row r="483" spans="1:14" ht="25.5" x14ac:dyDescent="0.25">
      <c r="A483" s="11" t="s">
        <v>952</v>
      </c>
      <c r="B483" s="9" t="s">
        <v>953</v>
      </c>
      <c r="C483" s="10">
        <v>222314</v>
      </c>
      <c r="D483" s="10">
        <v>58079</v>
      </c>
      <c r="E483" s="10">
        <v>2420</v>
      </c>
      <c r="F483" s="10">
        <v>7427</v>
      </c>
      <c r="G483" s="10">
        <v>5819</v>
      </c>
      <c r="H483" s="10">
        <v>1771</v>
      </c>
      <c r="I483" s="10">
        <v>4012</v>
      </c>
      <c r="J483" s="10">
        <v>431</v>
      </c>
      <c r="K483" s="10">
        <v>0</v>
      </c>
      <c r="L483" s="51">
        <v>0</v>
      </c>
      <c r="M483" s="10">
        <v>0</v>
      </c>
      <c r="N483" s="43">
        <f t="shared" si="7"/>
        <v>302273</v>
      </c>
    </row>
    <row r="484" spans="1:14" ht="25.5" x14ac:dyDescent="0.25">
      <c r="A484" s="11" t="s">
        <v>954</v>
      </c>
      <c r="B484" s="9" t="s">
        <v>955</v>
      </c>
      <c r="C484" s="10">
        <v>800690</v>
      </c>
      <c r="D484" s="10">
        <v>373552</v>
      </c>
      <c r="E484" s="10">
        <v>7914</v>
      </c>
      <c r="F484" s="10">
        <v>24286</v>
      </c>
      <c r="G484" s="10">
        <v>18209</v>
      </c>
      <c r="H484" s="10">
        <v>6701</v>
      </c>
      <c r="I484" s="10">
        <v>13721</v>
      </c>
      <c r="J484" s="10">
        <v>1404</v>
      </c>
      <c r="K484" s="10">
        <v>0</v>
      </c>
      <c r="L484" s="51">
        <v>0</v>
      </c>
      <c r="M484" s="10">
        <v>0</v>
      </c>
      <c r="N484" s="43">
        <f t="shared" si="7"/>
        <v>1246477</v>
      </c>
    </row>
    <row r="485" spans="1:14" ht="25.5" x14ac:dyDescent="0.25">
      <c r="A485" s="11" t="s">
        <v>956</v>
      </c>
      <c r="B485" s="9" t="s">
        <v>957</v>
      </c>
      <c r="C485" s="10">
        <v>80816</v>
      </c>
      <c r="D485" s="10">
        <v>36062</v>
      </c>
      <c r="E485" s="10">
        <v>1172</v>
      </c>
      <c r="F485" s="10">
        <v>3581</v>
      </c>
      <c r="G485" s="10">
        <v>694</v>
      </c>
      <c r="H485" s="10">
        <v>533</v>
      </c>
      <c r="I485" s="10">
        <v>651</v>
      </c>
      <c r="J485" s="10">
        <v>212</v>
      </c>
      <c r="K485" s="10">
        <v>0</v>
      </c>
      <c r="L485" s="51">
        <v>12931</v>
      </c>
      <c r="M485" s="10">
        <v>0</v>
      </c>
      <c r="N485" s="43">
        <f t="shared" si="7"/>
        <v>136652</v>
      </c>
    </row>
    <row r="486" spans="1:14" ht="25.5" x14ac:dyDescent="0.25">
      <c r="A486" s="11" t="s">
        <v>958</v>
      </c>
      <c r="B486" s="9" t="s">
        <v>959</v>
      </c>
      <c r="C486" s="10">
        <v>154802</v>
      </c>
      <c r="D486" s="10">
        <v>65172</v>
      </c>
      <c r="E486" s="10">
        <v>2036</v>
      </c>
      <c r="F486" s="10">
        <v>6373</v>
      </c>
      <c r="G486" s="10">
        <v>2372</v>
      </c>
      <c r="H486" s="10">
        <v>1041</v>
      </c>
      <c r="I486" s="10">
        <v>1662</v>
      </c>
      <c r="J486" s="10">
        <v>366</v>
      </c>
      <c r="K486" s="10">
        <v>0</v>
      </c>
      <c r="L486" s="51">
        <v>0</v>
      </c>
      <c r="M486" s="10">
        <v>0</v>
      </c>
      <c r="N486" s="43">
        <f t="shared" si="7"/>
        <v>233824</v>
      </c>
    </row>
    <row r="487" spans="1:14" ht="25.5" x14ac:dyDescent="0.25">
      <c r="A487" s="11" t="s">
        <v>960</v>
      </c>
      <c r="B487" s="9" t="s">
        <v>961</v>
      </c>
      <c r="C487" s="10">
        <v>153546</v>
      </c>
      <c r="D487" s="10">
        <v>38240</v>
      </c>
      <c r="E487" s="10">
        <v>2002</v>
      </c>
      <c r="F487" s="10">
        <v>6260</v>
      </c>
      <c r="G487" s="10">
        <v>2751</v>
      </c>
      <c r="H487" s="10">
        <v>1042</v>
      </c>
      <c r="I487" s="10">
        <v>1854</v>
      </c>
      <c r="J487" s="10">
        <v>364</v>
      </c>
      <c r="K487" s="10">
        <v>0</v>
      </c>
      <c r="L487" s="51">
        <v>0</v>
      </c>
      <c r="M487" s="10">
        <v>0</v>
      </c>
      <c r="N487" s="43">
        <f t="shared" si="7"/>
        <v>206059</v>
      </c>
    </row>
    <row r="488" spans="1:14" ht="25.5" x14ac:dyDescent="0.25">
      <c r="A488" s="11" t="s">
        <v>962</v>
      </c>
      <c r="B488" s="9" t="s">
        <v>963</v>
      </c>
      <c r="C488" s="10">
        <v>60942</v>
      </c>
      <c r="D488" s="10">
        <v>31862</v>
      </c>
      <c r="E488" s="10">
        <v>1015</v>
      </c>
      <c r="F488" s="10">
        <v>3166</v>
      </c>
      <c r="G488" s="10">
        <v>291</v>
      </c>
      <c r="H488" s="10">
        <v>320</v>
      </c>
      <c r="I488" s="10">
        <v>217</v>
      </c>
      <c r="J488" s="10">
        <v>192</v>
      </c>
      <c r="K488" s="10">
        <v>0</v>
      </c>
      <c r="L488" s="51">
        <v>0</v>
      </c>
      <c r="M488" s="10">
        <v>0</v>
      </c>
      <c r="N488" s="43">
        <f t="shared" si="7"/>
        <v>98005</v>
      </c>
    </row>
    <row r="489" spans="1:14" ht="25.5" x14ac:dyDescent="0.25">
      <c r="A489" s="11" t="s">
        <v>964</v>
      </c>
      <c r="B489" s="9" t="s">
        <v>965</v>
      </c>
      <c r="C489" s="10">
        <v>161102</v>
      </c>
      <c r="D489" s="10">
        <v>49421</v>
      </c>
      <c r="E489" s="10">
        <v>1876</v>
      </c>
      <c r="F489" s="10">
        <v>5709</v>
      </c>
      <c r="G489" s="10">
        <v>2451</v>
      </c>
      <c r="H489" s="10">
        <v>1258</v>
      </c>
      <c r="I489" s="10">
        <v>2087</v>
      </c>
      <c r="J489" s="10">
        <v>325</v>
      </c>
      <c r="K489" s="10">
        <v>0</v>
      </c>
      <c r="L489" s="51">
        <v>0</v>
      </c>
      <c r="M489" s="10">
        <v>0</v>
      </c>
      <c r="N489" s="43">
        <f t="shared" si="7"/>
        <v>224229</v>
      </c>
    </row>
    <row r="490" spans="1:14" ht="25.5" x14ac:dyDescent="0.25">
      <c r="A490" s="11" t="s">
        <v>966</v>
      </c>
      <c r="B490" s="9" t="s">
        <v>967</v>
      </c>
      <c r="C490" s="10">
        <v>212098</v>
      </c>
      <c r="D490" s="10">
        <v>58146</v>
      </c>
      <c r="E490" s="10">
        <v>2208</v>
      </c>
      <c r="F490" s="10">
        <v>6738</v>
      </c>
      <c r="G490" s="10">
        <v>3693</v>
      </c>
      <c r="H490" s="10">
        <v>1751</v>
      </c>
      <c r="I490" s="10">
        <v>3044</v>
      </c>
      <c r="J490" s="10">
        <v>383</v>
      </c>
      <c r="K490" s="10">
        <v>0</v>
      </c>
      <c r="L490" s="51">
        <v>9520</v>
      </c>
      <c r="M490" s="10">
        <v>0</v>
      </c>
      <c r="N490" s="43">
        <f t="shared" si="7"/>
        <v>297581</v>
      </c>
    </row>
    <row r="491" spans="1:14" ht="38.25" x14ac:dyDescent="0.25">
      <c r="A491" s="11" t="s">
        <v>968</v>
      </c>
      <c r="B491" s="9" t="s">
        <v>969</v>
      </c>
      <c r="C491" s="10">
        <v>4852978</v>
      </c>
      <c r="D491" s="10">
        <v>872390</v>
      </c>
      <c r="E491" s="10">
        <v>37631</v>
      </c>
      <c r="F491" s="10">
        <v>120579</v>
      </c>
      <c r="G491" s="10">
        <v>94255</v>
      </c>
      <c r="H491" s="10">
        <v>42886</v>
      </c>
      <c r="I491" s="10">
        <v>85139</v>
      </c>
      <c r="J491" s="10">
        <v>6072</v>
      </c>
      <c r="K491" s="10">
        <v>0</v>
      </c>
      <c r="L491" s="51">
        <v>0</v>
      </c>
      <c r="M491" s="10">
        <v>0</v>
      </c>
      <c r="N491" s="43">
        <f t="shared" si="7"/>
        <v>6111930</v>
      </c>
    </row>
    <row r="492" spans="1:14" ht="38.25" x14ac:dyDescent="0.25">
      <c r="A492" s="11" t="s">
        <v>970</v>
      </c>
      <c r="B492" s="9" t="s">
        <v>971</v>
      </c>
      <c r="C492" s="10">
        <v>576522</v>
      </c>
      <c r="D492" s="10">
        <v>169609</v>
      </c>
      <c r="E492" s="10">
        <v>4986</v>
      </c>
      <c r="F492" s="10">
        <v>15621</v>
      </c>
      <c r="G492" s="10">
        <v>17207</v>
      </c>
      <c r="H492" s="10">
        <v>4974</v>
      </c>
      <c r="I492" s="10">
        <v>12617</v>
      </c>
      <c r="J492" s="10">
        <v>897</v>
      </c>
      <c r="K492" s="10">
        <v>0</v>
      </c>
      <c r="L492" s="51">
        <v>0</v>
      </c>
      <c r="M492" s="10">
        <v>0</v>
      </c>
      <c r="N492" s="43">
        <f t="shared" si="7"/>
        <v>802433</v>
      </c>
    </row>
    <row r="493" spans="1:14" ht="25.5" x14ac:dyDescent="0.25">
      <c r="A493" s="11" t="s">
        <v>972</v>
      </c>
      <c r="B493" s="9" t="s">
        <v>973</v>
      </c>
      <c r="C493" s="10">
        <v>365984</v>
      </c>
      <c r="D493" s="10">
        <v>112928</v>
      </c>
      <c r="E493" s="10">
        <v>3488</v>
      </c>
      <c r="F493" s="10">
        <v>11004</v>
      </c>
      <c r="G493" s="10">
        <v>7804</v>
      </c>
      <c r="H493" s="10">
        <v>2990</v>
      </c>
      <c r="I493" s="10">
        <v>6013</v>
      </c>
      <c r="J493" s="10">
        <v>624</v>
      </c>
      <c r="K493" s="10">
        <v>0</v>
      </c>
      <c r="L493" s="51">
        <v>37827</v>
      </c>
      <c r="M493" s="10">
        <v>0</v>
      </c>
      <c r="N493" s="43">
        <f t="shared" si="7"/>
        <v>548662</v>
      </c>
    </row>
    <row r="494" spans="1:14" ht="25.5" x14ac:dyDescent="0.25">
      <c r="A494" s="11" t="s">
        <v>974</v>
      </c>
      <c r="B494" s="9" t="s">
        <v>975</v>
      </c>
      <c r="C494" s="10">
        <v>243158</v>
      </c>
      <c r="D494" s="10">
        <v>95144</v>
      </c>
      <c r="E494" s="10">
        <v>2741</v>
      </c>
      <c r="F494" s="10">
        <v>8393</v>
      </c>
      <c r="G494" s="10">
        <v>5951</v>
      </c>
      <c r="H494" s="10">
        <v>1909</v>
      </c>
      <c r="I494" s="10">
        <v>3904</v>
      </c>
      <c r="J494" s="10">
        <v>487</v>
      </c>
      <c r="K494" s="10">
        <v>0</v>
      </c>
      <c r="L494" s="51">
        <v>0</v>
      </c>
      <c r="M494" s="10">
        <v>0</v>
      </c>
      <c r="N494" s="43">
        <f t="shared" si="7"/>
        <v>361687</v>
      </c>
    </row>
    <row r="495" spans="1:14" ht="25.5" x14ac:dyDescent="0.25">
      <c r="A495" s="11" t="s">
        <v>976</v>
      </c>
      <c r="B495" s="9" t="s">
        <v>977</v>
      </c>
      <c r="C495" s="10">
        <v>249628</v>
      </c>
      <c r="D495" s="10">
        <v>216231</v>
      </c>
      <c r="E495" s="10">
        <v>2252</v>
      </c>
      <c r="F495" s="10">
        <v>6758</v>
      </c>
      <c r="G495" s="10">
        <v>4148</v>
      </c>
      <c r="H495" s="10">
        <v>2249</v>
      </c>
      <c r="I495" s="10">
        <v>4127</v>
      </c>
      <c r="J495" s="10">
        <v>371</v>
      </c>
      <c r="K495" s="10">
        <v>0</v>
      </c>
      <c r="L495" s="51">
        <v>0</v>
      </c>
      <c r="M495" s="10">
        <v>0</v>
      </c>
      <c r="N495" s="43">
        <f t="shared" si="7"/>
        <v>485764</v>
      </c>
    </row>
    <row r="496" spans="1:14" ht="25.5" x14ac:dyDescent="0.25">
      <c r="A496" s="11" t="s">
        <v>978</v>
      </c>
      <c r="B496" s="9" t="s">
        <v>979</v>
      </c>
      <c r="C496" s="10">
        <v>272794</v>
      </c>
      <c r="D496" s="10">
        <v>77063</v>
      </c>
      <c r="E496" s="10">
        <v>1857</v>
      </c>
      <c r="F496" s="10">
        <v>6686</v>
      </c>
      <c r="G496" s="10">
        <v>3282</v>
      </c>
      <c r="H496" s="10">
        <v>2105</v>
      </c>
      <c r="I496" s="10">
        <v>3350</v>
      </c>
      <c r="J496" s="10">
        <v>461</v>
      </c>
      <c r="K496" s="10">
        <v>0</v>
      </c>
      <c r="L496" s="51">
        <v>0</v>
      </c>
      <c r="M496" s="10">
        <v>0</v>
      </c>
      <c r="N496" s="43">
        <f t="shared" si="7"/>
        <v>367598</v>
      </c>
    </row>
    <row r="497" spans="1:14" ht="25.5" x14ac:dyDescent="0.25">
      <c r="A497" s="11" t="s">
        <v>980</v>
      </c>
      <c r="B497" s="9" t="s">
        <v>981</v>
      </c>
      <c r="C497" s="10">
        <v>75828</v>
      </c>
      <c r="D497" s="10">
        <v>39792</v>
      </c>
      <c r="E497" s="10">
        <v>1117</v>
      </c>
      <c r="F497" s="10">
        <v>3457</v>
      </c>
      <c r="G497" s="10">
        <v>215</v>
      </c>
      <c r="H497" s="10">
        <v>474</v>
      </c>
      <c r="I497" s="10">
        <v>384</v>
      </c>
      <c r="J497" s="10">
        <v>203</v>
      </c>
      <c r="K497" s="10">
        <v>0</v>
      </c>
      <c r="L497" s="51">
        <v>0</v>
      </c>
      <c r="M497" s="10">
        <v>0</v>
      </c>
      <c r="N497" s="43">
        <f t="shared" si="7"/>
        <v>121470</v>
      </c>
    </row>
    <row r="498" spans="1:14" ht="25.5" x14ac:dyDescent="0.25">
      <c r="A498" s="11" t="s">
        <v>982</v>
      </c>
      <c r="B498" s="9" t="s">
        <v>983</v>
      </c>
      <c r="C498" s="10">
        <v>344968</v>
      </c>
      <c r="D498" s="10">
        <v>69625</v>
      </c>
      <c r="E498" s="10">
        <v>3791</v>
      </c>
      <c r="F498" s="10">
        <v>11819</v>
      </c>
      <c r="G498" s="10">
        <v>8667</v>
      </c>
      <c r="H498" s="10">
        <v>2657</v>
      </c>
      <c r="I498" s="10">
        <v>5756</v>
      </c>
      <c r="J498" s="10">
        <v>678</v>
      </c>
      <c r="K498" s="10">
        <v>0</v>
      </c>
      <c r="L498" s="51">
        <v>24810</v>
      </c>
      <c r="M498" s="10">
        <v>0</v>
      </c>
      <c r="N498" s="43">
        <f t="shared" si="7"/>
        <v>472771</v>
      </c>
    </row>
    <row r="499" spans="1:14" ht="25.5" x14ac:dyDescent="0.25">
      <c r="A499" s="11" t="s">
        <v>984</v>
      </c>
      <c r="B499" s="9" t="s">
        <v>985</v>
      </c>
      <c r="C499" s="10">
        <v>231400</v>
      </c>
      <c r="D499" s="10">
        <v>57540</v>
      </c>
      <c r="E499" s="10">
        <v>2479</v>
      </c>
      <c r="F499" s="10">
        <v>7549</v>
      </c>
      <c r="G499" s="10">
        <v>5424</v>
      </c>
      <c r="H499" s="10">
        <v>1886</v>
      </c>
      <c r="I499" s="10">
        <v>3863</v>
      </c>
      <c r="J499" s="10">
        <v>439</v>
      </c>
      <c r="K499" s="10">
        <v>0</v>
      </c>
      <c r="L499" s="51">
        <v>0</v>
      </c>
      <c r="M499" s="10">
        <v>0</v>
      </c>
      <c r="N499" s="43">
        <f t="shared" si="7"/>
        <v>310580</v>
      </c>
    </row>
    <row r="500" spans="1:14" ht="25.5" x14ac:dyDescent="0.25">
      <c r="A500" s="11" t="s">
        <v>986</v>
      </c>
      <c r="B500" s="9" t="s">
        <v>987</v>
      </c>
      <c r="C500" s="10">
        <v>315592</v>
      </c>
      <c r="D500" s="10">
        <v>56958</v>
      </c>
      <c r="E500" s="10">
        <v>2938</v>
      </c>
      <c r="F500" s="10">
        <v>8759</v>
      </c>
      <c r="G500" s="10">
        <v>8549</v>
      </c>
      <c r="H500" s="10">
        <v>2811</v>
      </c>
      <c r="I500" s="10">
        <v>6373</v>
      </c>
      <c r="J500" s="10">
        <v>543</v>
      </c>
      <c r="K500" s="10">
        <v>0</v>
      </c>
      <c r="L500" s="51">
        <v>10510</v>
      </c>
      <c r="M500" s="10">
        <v>0</v>
      </c>
      <c r="N500" s="43">
        <f t="shared" si="7"/>
        <v>413033</v>
      </c>
    </row>
    <row r="501" spans="1:14" ht="25.5" x14ac:dyDescent="0.25">
      <c r="A501" s="11" t="s">
        <v>988</v>
      </c>
      <c r="B501" s="9" t="s">
        <v>989</v>
      </c>
      <c r="C501" s="10">
        <v>311202</v>
      </c>
      <c r="D501" s="10">
        <v>97933</v>
      </c>
      <c r="E501" s="10">
        <v>3787</v>
      </c>
      <c r="F501" s="10">
        <v>11726</v>
      </c>
      <c r="G501" s="10">
        <v>5117</v>
      </c>
      <c r="H501" s="10">
        <v>2262</v>
      </c>
      <c r="I501" s="10">
        <v>3772</v>
      </c>
      <c r="J501" s="10">
        <v>714</v>
      </c>
      <c r="K501" s="10">
        <v>0</v>
      </c>
      <c r="L501" s="51">
        <v>1</v>
      </c>
      <c r="M501" s="10">
        <v>0</v>
      </c>
      <c r="N501" s="43">
        <f t="shared" si="7"/>
        <v>436514</v>
      </c>
    </row>
    <row r="502" spans="1:14" x14ac:dyDescent="0.25">
      <c r="A502" s="11" t="s">
        <v>990</v>
      </c>
      <c r="B502" s="9" t="s">
        <v>991</v>
      </c>
      <c r="C502" s="10">
        <v>104748</v>
      </c>
      <c r="D502" s="10">
        <v>35146</v>
      </c>
      <c r="E502" s="10">
        <v>1129</v>
      </c>
      <c r="F502" s="10">
        <v>3332</v>
      </c>
      <c r="G502" s="10">
        <v>880</v>
      </c>
      <c r="H502" s="10">
        <v>895</v>
      </c>
      <c r="I502" s="10">
        <v>1301</v>
      </c>
      <c r="J502" s="10">
        <v>199</v>
      </c>
      <c r="K502" s="10">
        <v>0</v>
      </c>
      <c r="L502" s="51">
        <v>533</v>
      </c>
      <c r="M502" s="10">
        <v>0</v>
      </c>
      <c r="N502" s="43">
        <f t="shared" si="7"/>
        <v>148163</v>
      </c>
    </row>
    <row r="503" spans="1:14" ht="25.5" x14ac:dyDescent="0.25">
      <c r="A503" s="11" t="s">
        <v>992</v>
      </c>
      <c r="B503" s="9" t="s">
        <v>993</v>
      </c>
      <c r="C503" s="10">
        <v>360172</v>
      </c>
      <c r="D503" s="10">
        <v>99674</v>
      </c>
      <c r="E503" s="10">
        <v>3748</v>
      </c>
      <c r="F503" s="10">
        <v>11302</v>
      </c>
      <c r="G503" s="10">
        <v>12154</v>
      </c>
      <c r="H503" s="10">
        <v>3021</v>
      </c>
      <c r="I503" s="10">
        <v>7303</v>
      </c>
      <c r="J503" s="10">
        <v>668</v>
      </c>
      <c r="K503" s="10">
        <v>0</v>
      </c>
      <c r="L503" s="51">
        <v>0</v>
      </c>
      <c r="M503" s="10">
        <v>0</v>
      </c>
      <c r="N503" s="43">
        <f t="shared" si="7"/>
        <v>498042</v>
      </c>
    </row>
    <row r="504" spans="1:14" ht="25.5" x14ac:dyDescent="0.25">
      <c r="A504" s="11" t="s">
        <v>994</v>
      </c>
      <c r="B504" s="9" t="s">
        <v>995</v>
      </c>
      <c r="C504" s="10">
        <v>230840</v>
      </c>
      <c r="D504" s="10">
        <v>58101</v>
      </c>
      <c r="E504" s="10">
        <v>2795</v>
      </c>
      <c r="F504" s="10">
        <v>8623</v>
      </c>
      <c r="G504" s="10">
        <v>5849</v>
      </c>
      <c r="H504" s="10">
        <v>1708</v>
      </c>
      <c r="I504" s="10">
        <v>3511</v>
      </c>
      <c r="J504" s="10">
        <v>500</v>
      </c>
      <c r="K504" s="10">
        <v>0</v>
      </c>
      <c r="L504" s="51">
        <v>0</v>
      </c>
      <c r="M504" s="10">
        <v>0</v>
      </c>
      <c r="N504" s="43">
        <f t="shared" si="7"/>
        <v>311927</v>
      </c>
    </row>
    <row r="505" spans="1:14" ht="25.5" x14ac:dyDescent="0.25">
      <c r="A505" s="11" t="s">
        <v>996</v>
      </c>
      <c r="B505" s="9" t="s">
        <v>997</v>
      </c>
      <c r="C505" s="10">
        <v>148224</v>
      </c>
      <c r="D505" s="10">
        <v>50261</v>
      </c>
      <c r="E505" s="10">
        <v>1656</v>
      </c>
      <c r="F505" s="10">
        <v>5134</v>
      </c>
      <c r="G505" s="10">
        <v>2911</v>
      </c>
      <c r="H505" s="10">
        <v>1141</v>
      </c>
      <c r="I505" s="10">
        <v>2324</v>
      </c>
      <c r="J505" s="10">
        <v>298</v>
      </c>
      <c r="K505" s="10">
        <v>0</v>
      </c>
      <c r="L505" s="51">
        <v>2772</v>
      </c>
      <c r="M505" s="10">
        <v>0</v>
      </c>
      <c r="N505" s="43">
        <f t="shared" si="7"/>
        <v>214721</v>
      </c>
    </row>
    <row r="506" spans="1:14" ht="25.5" x14ac:dyDescent="0.25">
      <c r="A506" s="11" t="s">
        <v>998</v>
      </c>
      <c r="B506" s="9" t="s">
        <v>999</v>
      </c>
      <c r="C506" s="10">
        <v>302688</v>
      </c>
      <c r="D506" s="10">
        <v>101036</v>
      </c>
      <c r="E506" s="10">
        <v>3307</v>
      </c>
      <c r="F506" s="10">
        <v>10123</v>
      </c>
      <c r="G506" s="10">
        <v>8247</v>
      </c>
      <c r="H506" s="10">
        <v>2416</v>
      </c>
      <c r="I506" s="10">
        <v>5171</v>
      </c>
      <c r="J506" s="10">
        <v>593</v>
      </c>
      <c r="K506" s="10">
        <v>0</v>
      </c>
      <c r="L506" s="51">
        <v>12985</v>
      </c>
      <c r="M506" s="10">
        <v>0</v>
      </c>
      <c r="N506" s="43">
        <f t="shared" si="7"/>
        <v>446566</v>
      </c>
    </row>
    <row r="507" spans="1:14" x14ac:dyDescent="0.25">
      <c r="A507" s="11" t="s">
        <v>1000</v>
      </c>
      <c r="B507" s="9" t="s">
        <v>1001</v>
      </c>
      <c r="C507" s="10">
        <v>472616</v>
      </c>
      <c r="D507" s="10">
        <v>110428</v>
      </c>
      <c r="E507" s="10">
        <v>5167</v>
      </c>
      <c r="F507" s="10">
        <v>15667</v>
      </c>
      <c r="G507" s="10">
        <v>14398</v>
      </c>
      <c r="H507" s="10">
        <v>3813</v>
      </c>
      <c r="I507" s="10">
        <v>8800</v>
      </c>
      <c r="J507" s="10">
        <v>972</v>
      </c>
      <c r="K507" s="10">
        <v>0</v>
      </c>
      <c r="L507" s="51">
        <v>0</v>
      </c>
      <c r="M507" s="10">
        <v>29771</v>
      </c>
      <c r="N507" s="43">
        <f t="shared" si="7"/>
        <v>661632</v>
      </c>
    </row>
    <row r="508" spans="1:14" ht="25.5" x14ac:dyDescent="0.25">
      <c r="A508" s="11" t="s">
        <v>1002</v>
      </c>
      <c r="B508" s="9" t="s">
        <v>1003</v>
      </c>
      <c r="C508" s="10">
        <v>236952</v>
      </c>
      <c r="D508" s="10">
        <v>70811</v>
      </c>
      <c r="E508" s="10">
        <v>2021</v>
      </c>
      <c r="F508" s="10">
        <v>6183</v>
      </c>
      <c r="G508" s="10">
        <v>2969</v>
      </c>
      <c r="H508" s="10">
        <v>2101</v>
      </c>
      <c r="I508" s="10">
        <v>3609</v>
      </c>
      <c r="J508" s="10">
        <v>400</v>
      </c>
      <c r="K508" s="10">
        <v>0</v>
      </c>
      <c r="L508" s="51">
        <v>23986</v>
      </c>
      <c r="M508" s="10">
        <v>0</v>
      </c>
      <c r="N508" s="43">
        <f t="shared" si="7"/>
        <v>349032</v>
      </c>
    </row>
    <row r="509" spans="1:14" ht="25.5" x14ac:dyDescent="0.25">
      <c r="A509" s="11" t="s">
        <v>1004</v>
      </c>
      <c r="B509" s="9" t="s">
        <v>1005</v>
      </c>
      <c r="C509" s="10">
        <v>539060</v>
      </c>
      <c r="D509" s="10">
        <v>117826</v>
      </c>
      <c r="E509" s="10">
        <v>5344</v>
      </c>
      <c r="F509" s="10">
        <v>16112</v>
      </c>
      <c r="G509" s="10">
        <v>13869</v>
      </c>
      <c r="H509" s="10">
        <v>4629</v>
      </c>
      <c r="I509" s="10">
        <v>10226</v>
      </c>
      <c r="J509" s="10">
        <v>936</v>
      </c>
      <c r="K509" s="10">
        <v>0</v>
      </c>
      <c r="L509" s="51">
        <v>0</v>
      </c>
      <c r="M509" s="10">
        <v>0</v>
      </c>
      <c r="N509" s="43">
        <f t="shared" si="7"/>
        <v>708002</v>
      </c>
    </row>
    <row r="510" spans="1:14" ht="25.5" x14ac:dyDescent="0.25">
      <c r="A510" s="11" t="s">
        <v>1006</v>
      </c>
      <c r="B510" s="9" t="s">
        <v>1007</v>
      </c>
      <c r="C510" s="10">
        <v>114674</v>
      </c>
      <c r="D510" s="10">
        <v>45033</v>
      </c>
      <c r="E510" s="10">
        <v>1514</v>
      </c>
      <c r="F510" s="10">
        <v>4642</v>
      </c>
      <c r="G510" s="10">
        <v>1692</v>
      </c>
      <c r="H510" s="10">
        <v>810</v>
      </c>
      <c r="I510" s="10">
        <v>1317</v>
      </c>
      <c r="J510" s="10">
        <v>268</v>
      </c>
      <c r="K510" s="10">
        <v>0</v>
      </c>
      <c r="L510" s="51">
        <v>0</v>
      </c>
      <c r="M510" s="10">
        <v>0</v>
      </c>
      <c r="N510" s="43">
        <f t="shared" si="7"/>
        <v>169950</v>
      </c>
    </row>
    <row r="511" spans="1:14" ht="25.5" x14ac:dyDescent="0.25">
      <c r="A511" s="11" t="s">
        <v>1008</v>
      </c>
      <c r="B511" s="9" t="s">
        <v>1009</v>
      </c>
      <c r="C511" s="10">
        <v>706670</v>
      </c>
      <c r="D511" s="10">
        <v>62053</v>
      </c>
      <c r="E511" s="10">
        <v>4639</v>
      </c>
      <c r="F511" s="10">
        <v>11901</v>
      </c>
      <c r="G511" s="10">
        <v>10194</v>
      </c>
      <c r="H511" s="10">
        <v>7855</v>
      </c>
      <c r="I511" s="10">
        <v>13693</v>
      </c>
      <c r="J511" s="10">
        <v>707</v>
      </c>
      <c r="K511" s="10">
        <v>0</v>
      </c>
      <c r="L511" s="51">
        <v>0</v>
      </c>
      <c r="M511" s="10">
        <v>0</v>
      </c>
      <c r="N511" s="43">
        <f t="shared" si="7"/>
        <v>817712</v>
      </c>
    </row>
    <row r="512" spans="1:14" ht="25.5" x14ac:dyDescent="0.25">
      <c r="A512" s="11" t="s">
        <v>1010</v>
      </c>
      <c r="B512" s="9" t="s">
        <v>1011</v>
      </c>
      <c r="C512" s="10">
        <v>139118</v>
      </c>
      <c r="D512" s="10">
        <v>46752</v>
      </c>
      <c r="E512" s="10">
        <v>1704</v>
      </c>
      <c r="F512" s="10">
        <v>5794</v>
      </c>
      <c r="G512" s="10">
        <v>663</v>
      </c>
      <c r="H512" s="10">
        <v>794</v>
      </c>
      <c r="I512" s="10">
        <v>713</v>
      </c>
      <c r="J512" s="10">
        <v>324</v>
      </c>
      <c r="K512" s="10">
        <v>0</v>
      </c>
      <c r="L512" s="51">
        <v>0</v>
      </c>
      <c r="M512" s="10">
        <v>0</v>
      </c>
      <c r="N512" s="43">
        <f t="shared" si="7"/>
        <v>195862</v>
      </c>
    </row>
    <row r="513" spans="1:14" ht="25.5" x14ac:dyDescent="0.25">
      <c r="A513" s="11" t="s">
        <v>1012</v>
      </c>
      <c r="B513" s="9" t="s">
        <v>1013</v>
      </c>
      <c r="C513" s="10">
        <v>190022</v>
      </c>
      <c r="D513" s="10">
        <v>66700</v>
      </c>
      <c r="E513" s="10">
        <v>2031</v>
      </c>
      <c r="F513" s="10">
        <v>6498</v>
      </c>
      <c r="G513" s="10">
        <v>2738</v>
      </c>
      <c r="H513" s="10">
        <v>1417</v>
      </c>
      <c r="I513" s="10">
        <v>2346</v>
      </c>
      <c r="J513" s="10">
        <v>369</v>
      </c>
      <c r="K513" s="10">
        <v>0</v>
      </c>
      <c r="L513" s="51">
        <v>1508</v>
      </c>
      <c r="M513" s="10">
        <v>0</v>
      </c>
      <c r="N513" s="43">
        <f t="shared" si="7"/>
        <v>273629</v>
      </c>
    </row>
    <row r="514" spans="1:14" ht="38.25" x14ac:dyDescent="0.25">
      <c r="A514" s="11" t="s">
        <v>1014</v>
      </c>
      <c r="B514" s="9" t="s">
        <v>1015</v>
      </c>
      <c r="C514" s="10">
        <v>1117580</v>
      </c>
      <c r="D514" s="10">
        <v>111712</v>
      </c>
      <c r="E514" s="10">
        <v>5870</v>
      </c>
      <c r="F514" s="10">
        <v>12340</v>
      </c>
      <c r="G514" s="10">
        <v>11862</v>
      </c>
      <c r="H514" s="10">
        <v>13591</v>
      </c>
      <c r="I514" s="10">
        <v>23936</v>
      </c>
      <c r="J514" s="10">
        <v>712</v>
      </c>
      <c r="K514" s="10">
        <v>0</v>
      </c>
      <c r="L514" s="51">
        <v>50274</v>
      </c>
      <c r="M514" s="10">
        <v>0</v>
      </c>
      <c r="N514" s="43">
        <f t="shared" si="7"/>
        <v>1347877</v>
      </c>
    </row>
    <row r="515" spans="1:14" ht="38.25" x14ac:dyDescent="0.25">
      <c r="A515" s="11" t="s">
        <v>1016</v>
      </c>
      <c r="B515" s="9" t="s">
        <v>1017</v>
      </c>
      <c r="C515" s="10">
        <v>97332</v>
      </c>
      <c r="D515" s="10">
        <v>40782</v>
      </c>
      <c r="E515" s="10">
        <v>1397</v>
      </c>
      <c r="F515" s="10">
        <v>4332</v>
      </c>
      <c r="G515" s="10">
        <v>1372</v>
      </c>
      <c r="H515" s="10">
        <v>622</v>
      </c>
      <c r="I515" s="10">
        <v>940</v>
      </c>
      <c r="J515" s="10">
        <v>252</v>
      </c>
      <c r="K515" s="10">
        <v>0</v>
      </c>
      <c r="L515" s="51">
        <v>7015</v>
      </c>
      <c r="M515" s="10">
        <v>0</v>
      </c>
      <c r="N515" s="43">
        <f t="shared" si="7"/>
        <v>154044</v>
      </c>
    </row>
    <row r="516" spans="1:14" ht="38.25" x14ac:dyDescent="0.25">
      <c r="A516" s="11" t="s">
        <v>1018</v>
      </c>
      <c r="B516" s="9" t="s">
        <v>1019</v>
      </c>
      <c r="C516" s="10">
        <v>234036</v>
      </c>
      <c r="D516" s="10">
        <v>82182</v>
      </c>
      <c r="E516" s="10">
        <v>2585</v>
      </c>
      <c r="F516" s="10">
        <v>7947</v>
      </c>
      <c r="G516" s="10">
        <v>5682</v>
      </c>
      <c r="H516" s="10">
        <v>1843</v>
      </c>
      <c r="I516" s="10">
        <v>3867</v>
      </c>
      <c r="J516" s="10">
        <v>461</v>
      </c>
      <c r="K516" s="10">
        <v>0</v>
      </c>
      <c r="L516" s="51">
        <v>0</v>
      </c>
      <c r="M516" s="10">
        <v>0</v>
      </c>
      <c r="N516" s="43">
        <f t="shared" si="7"/>
        <v>338603</v>
      </c>
    </row>
    <row r="517" spans="1:14" ht="38.25" x14ac:dyDescent="0.25">
      <c r="A517" s="11" t="s">
        <v>1020</v>
      </c>
      <c r="B517" s="9" t="s">
        <v>1021</v>
      </c>
      <c r="C517" s="10">
        <v>140918</v>
      </c>
      <c r="D517" s="10">
        <v>32125</v>
      </c>
      <c r="E517" s="10">
        <v>1375</v>
      </c>
      <c r="F517" s="10">
        <v>4274</v>
      </c>
      <c r="G517" s="10">
        <v>2540</v>
      </c>
      <c r="H517" s="10">
        <v>1168</v>
      </c>
      <c r="I517" s="10">
        <v>2281</v>
      </c>
      <c r="J517" s="10">
        <v>235</v>
      </c>
      <c r="K517" s="10">
        <v>0</v>
      </c>
      <c r="L517" s="51">
        <v>0</v>
      </c>
      <c r="M517" s="10">
        <v>0</v>
      </c>
      <c r="N517" s="43">
        <f t="shared" si="7"/>
        <v>184916</v>
      </c>
    </row>
    <row r="518" spans="1:14" ht="38.25" x14ac:dyDescent="0.25">
      <c r="A518" s="11" t="s">
        <v>1022</v>
      </c>
      <c r="B518" s="9" t="s">
        <v>1023</v>
      </c>
      <c r="C518" s="10">
        <v>642108</v>
      </c>
      <c r="D518" s="10">
        <v>161206</v>
      </c>
      <c r="E518" s="10">
        <v>5742</v>
      </c>
      <c r="F518" s="10">
        <v>17678</v>
      </c>
      <c r="G518" s="10">
        <v>22055</v>
      </c>
      <c r="H518" s="10">
        <v>5589</v>
      </c>
      <c r="I518" s="10">
        <v>13638</v>
      </c>
      <c r="J518" s="10">
        <v>1027</v>
      </c>
      <c r="K518" s="10">
        <v>0</v>
      </c>
      <c r="L518" s="51">
        <v>0</v>
      </c>
      <c r="M518" s="10">
        <v>0</v>
      </c>
      <c r="N518" s="43">
        <f t="shared" si="7"/>
        <v>869043</v>
      </c>
    </row>
    <row r="519" spans="1:14" ht="38.25" x14ac:dyDescent="0.25">
      <c r="A519" s="11" t="s">
        <v>1024</v>
      </c>
      <c r="B519" s="9" t="s">
        <v>1025</v>
      </c>
      <c r="C519" s="10">
        <v>109772</v>
      </c>
      <c r="D519" s="10">
        <v>35450</v>
      </c>
      <c r="E519" s="10">
        <v>1630</v>
      </c>
      <c r="F519" s="10">
        <v>5083</v>
      </c>
      <c r="G519" s="10">
        <v>1348</v>
      </c>
      <c r="H519" s="10">
        <v>666</v>
      </c>
      <c r="I519" s="10">
        <v>893</v>
      </c>
      <c r="J519" s="10">
        <v>293</v>
      </c>
      <c r="K519" s="10">
        <v>0</v>
      </c>
      <c r="L519" s="51">
        <v>0</v>
      </c>
      <c r="M519" s="10">
        <v>0</v>
      </c>
      <c r="N519" s="43">
        <f t="shared" si="7"/>
        <v>155135</v>
      </c>
    </row>
    <row r="520" spans="1:14" ht="38.25" x14ac:dyDescent="0.25">
      <c r="A520" s="11" t="s">
        <v>1026</v>
      </c>
      <c r="B520" s="9" t="s">
        <v>1027</v>
      </c>
      <c r="C520" s="10">
        <v>260006</v>
      </c>
      <c r="D520" s="10">
        <v>90027</v>
      </c>
      <c r="E520" s="10">
        <v>2788</v>
      </c>
      <c r="F520" s="10">
        <v>8543</v>
      </c>
      <c r="G520" s="10">
        <v>6138</v>
      </c>
      <c r="H520" s="10">
        <v>2096</v>
      </c>
      <c r="I520" s="10">
        <v>4290</v>
      </c>
      <c r="J520" s="10">
        <v>493</v>
      </c>
      <c r="K520" s="10">
        <v>0</v>
      </c>
      <c r="L520" s="51">
        <v>0</v>
      </c>
      <c r="M520" s="10">
        <v>0</v>
      </c>
      <c r="N520" s="43">
        <f t="shared" si="7"/>
        <v>374381</v>
      </c>
    </row>
    <row r="521" spans="1:14" ht="38.25" x14ac:dyDescent="0.25">
      <c r="A521" s="11" t="s">
        <v>1028</v>
      </c>
      <c r="B521" s="9" t="s">
        <v>1029</v>
      </c>
      <c r="C521" s="10">
        <v>117886</v>
      </c>
      <c r="D521" s="10">
        <v>44601</v>
      </c>
      <c r="E521" s="10">
        <v>1660</v>
      </c>
      <c r="F521" s="10">
        <v>5128</v>
      </c>
      <c r="G521" s="10">
        <v>1983</v>
      </c>
      <c r="H521" s="10">
        <v>775</v>
      </c>
      <c r="I521" s="10">
        <v>1276</v>
      </c>
      <c r="J521" s="10">
        <v>296</v>
      </c>
      <c r="K521" s="10">
        <v>0</v>
      </c>
      <c r="L521" s="51">
        <v>0</v>
      </c>
      <c r="M521" s="10">
        <v>0</v>
      </c>
      <c r="N521" s="43">
        <f t="shared" si="7"/>
        <v>173605</v>
      </c>
    </row>
    <row r="522" spans="1:14" ht="38.25" x14ac:dyDescent="0.25">
      <c r="A522" s="11" t="s">
        <v>1030</v>
      </c>
      <c r="B522" s="9" t="s">
        <v>1031</v>
      </c>
      <c r="C522" s="10">
        <v>511804</v>
      </c>
      <c r="D522" s="10">
        <v>80520</v>
      </c>
      <c r="E522" s="10">
        <v>5100</v>
      </c>
      <c r="F522" s="10">
        <v>15561</v>
      </c>
      <c r="G522" s="10">
        <v>15340</v>
      </c>
      <c r="H522" s="10">
        <v>4302</v>
      </c>
      <c r="I522" s="10">
        <v>10474</v>
      </c>
      <c r="J522" s="10">
        <v>908</v>
      </c>
      <c r="K522" s="10">
        <v>0</v>
      </c>
      <c r="L522" s="51">
        <v>0</v>
      </c>
      <c r="M522" s="10">
        <v>0</v>
      </c>
      <c r="N522" s="43">
        <f t="shared" si="7"/>
        <v>644009</v>
      </c>
    </row>
    <row r="523" spans="1:14" ht="38.25" x14ac:dyDescent="0.25">
      <c r="A523" s="11" t="s">
        <v>1032</v>
      </c>
      <c r="B523" s="9" t="s">
        <v>1033</v>
      </c>
      <c r="C523" s="10">
        <v>131230</v>
      </c>
      <c r="D523" s="10">
        <v>52998</v>
      </c>
      <c r="E523" s="10">
        <v>1892</v>
      </c>
      <c r="F523" s="10">
        <v>5860</v>
      </c>
      <c r="G523" s="10">
        <v>1824</v>
      </c>
      <c r="H523" s="10">
        <v>838</v>
      </c>
      <c r="I523" s="10">
        <v>1177</v>
      </c>
      <c r="J523" s="10">
        <v>339</v>
      </c>
      <c r="K523" s="10">
        <v>0</v>
      </c>
      <c r="L523" s="51">
        <v>0</v>
      </c>
      <c r="M523" s="10">
        <v>0</v>
      </c>
      <c r="N523" s="43">
        <f t="shared" ref="N523:N578" si="8">SUM(C523:M523)</f>
        <v>196158</v>
      </c>
    </row>
    <row r="524" spans="1:14" ht="38.25" x14ac:dyDescent="0.25">
      <c r="A524" s="11" t="s">
        <v>1034</v>
      </c>
      <c r="B524" s="9" t="s">
        <v>1035</v>
      </c>
      <c r="C524" s="10">
        <v>6375780</v>
      </c>
      <c r="D524" s="10">
        <v>1330578</v>
      </c>
      <c r="E524" s="10">
        <v>44875</v>
      </c>
      <c r="F524" s="10">
        <v>126750</v>
      </c>
      <c r="G524" s="10">
        <v>107822</v>
      </c>
      <c r="H524" s="10">
        <v>65403</v>
      </c>
      <c r="I524" s="10">
        <v>126726</v>
      </c>
      <c r="J524" s="10">
        <v>7177</v>
      </c>
      <c r="K524" s="10">
        <v>0</v>
      </c>
      <c r="L524" s="51">
        <v>356169</v>
      </c>
      <c r="M524" s="10">
        <v>0</v>
      </c>
      <c r="N524" s="43">
        <f t="shared" si="8"/>
        <v>8541280</v>
      </c>
    </row>
    <row r="525" spans="1:14" ht="38.25" x14ac:dyDescent="0.25">
      <c r="A525" s="11" t="s">
        <v>1036</v>
      </c>
      <c r="B525" s="9" t="s">
        <v>1037</v>
      </c>
      <c r="C525" s="10">
        <v>352268</v>
      </c>
      <c r="D525" s="10">
        <v>77298</v>
      </c>
      <c r="E525" s="10">
        <v>3546</v>
      </c>
      <c r="F525" s="10">
        <v>10976</v>
      </c>
      <c r="G525" s="10">
        <v>9485</v>
      </c>
      <c r="H525" s="10">
        <v>2887</v>
      </c>
      <c r="I525" s="10">
        <v>6426</v>
      </c>
      <c r="J525" s="10">
        <v>625</v>
      </c>
      <c r="K525" s="10">
        <v>0</v>
      </c>
      <c r="L525" s="51">
        <v>17449</v>
      </c>
      <c r="M525" s="10">
        <v>0</v>
      </c>
      <c r="N525" s="43">
        <f t="shared" si="8"/>
        <v>480960</v>
      </c>
    </row>
    <row r="526" spans="1:14" ht="38.25" x14ac:dyDescent="0.25">
      <c r="A526" s="11" t="s">
        <v>1038</v>
      </c>
      <c r="B526" s="9" t="s">
        <v>1039</v>
      </c>
      <c r="C526" s="10">
        <v>350832</v>
      </c>
      <c r="D526" s="10">
        <v>57558</v>
      </c>
      <c r="E526" s="10">
        <v>3392</v>
      </c>
      <c r="F526" s="10">
        <v>10325</v>
      </c>
      <c r="G526" s="10">
        <v>11967</v>
      </c>
      <c r="H526" s="10">
        <v>2980</v>
      </c>
      <c r="I526" s="10">
        <v>7140</v>
      </c>
      <c r="J526" s="10">
        <v>656</v>
      </c>
      <c r="K526" s="10">
        <v>0</v>
      </c>
      <c r="L526" s="51">
        <v>0</v>
      </c>
      <c r="M526" s="10">
        <v>0</v>
      </c>
      <c r="N526" s="43">
        <f t="shared" si="8"/>
        <v>444850</v>
      </c>
    </row>
    <row r="527" spans="1:14" ht="38.25" x14ac:dyDescent="0.25">
      <c r="A527" s="11" t="s">
        <v>1040</v>
      </c>
      <c r="B527" s="9" t="s">
        <v>1041</v>
      </c>
      <c r="C527" s="10">
        <v>68926</v>
      </c>
      <c r="D527" s="10">
        <v>34950</v>
      </c>
      <c r="E527" s="10">
        <v>966</v>
      </c>
      <c r="F527" s="10">
        <v>3011</v>
      </c>
      <c r="G527" s="10">
        <v>185</v>
      </c>
      <c r="H527" s="10">
        <v>447</v>
      </c>
      <c r="I527" s="10">
        <v>382</v>
      </c>
      <c r="J527" s="10">
        <v>166</v>
      </c>
      <c r="K527" s="10">
        <v>0</v>
      </c>
      <c r="L527" s="51">
        <v>0</v>
      </c>
      <c r="M527" s="10">
        <v>0</v>
      </c>
      <c r="N527" s="43">
        <f t="shared" si="8"/>
        <v>109033</v>
      </c>
    </row>
    <row r="528" spans="1:14" ht="38.25" x14ac:dyDescent="0.25">
      <c r="A528" s="11" t="s">
        <v>1042</v>
      </c>
      <c r="B528" s="9" t="s">
        <v>1043</v>
      </c>
      <c r="C528" s="10">
        <v>263684</v>
      </c>
      <c r="D528" s="10">
        <v>83755</v>
      </c>
      <c r="E528" s="10">
        <v>2436</v>
      </c>
      <c r="F528" s="10">
        <v>7207</v>
      </c>
      <c r="G528" s="10">
        <v>5547</v>
      </c>
      <c r="H528" s="10">
        <v>2386</v>
      </c>
      <c r="I528" s="10">
        <v>4919</v>
      </c>
      <c r="J528" s="10">
        <v>430</v>
      </c>
      <c r="K528" s="10">
        <v>0</v>
      </c>
      <c r="L528" s="51">
        <v>28916</v>
      </c>
      <c r="M528" s="10">
        <v>0</v>
      </c>
      <c r="N528" s="43">
        <f t="shared" si="8"/>
        <v>399280</v>
      </c>
    </row>
    <row r="529" spans="1:14" ht="38.25" x14ac:dyDescent="0.25">
      <c r="A529" s="11" t="s">
        <v>1044</v>
      </c>
      <c r="B529" s="9" t="s">
        <v>1045</v>
      </c>
      <c r="C529" s="10">
        <v>545348</v>
      </c>
      <c r="D529" s="10">
        <v>216594</v>
      </c>
      <c r="E529" s="10">
        <v>5369</v>
      </c>
      <c r="F529" s="10">
        <v>16688</v>
      </c>
      <c r="G529" s="10">
        <v>12513</v>
      </c>
      <c r="H529" s="10">
        <v>4464</v>
      </c>
      <c r="I529" s="10">
        <v>9450</v>
      </c>
      <c r="J529" s="10">
        <v>1006</v>
      </c>
      <c r="K529" s="10">
        <v>0</v>
      </c>
      <c r="L529" s="51">
        <v>0</v>
      </c>
      <c r="M529" s="10">
        <v>0</v>
      </c>
      <c r="N529" s="43">
        <f t="shared" si="8"/>
        <v>811432</v>
      </c>
    </row>
    <row r="530" spans="1:14" ht="38.25" x14ac:dyDescent="0.25">
      <c r="A530" s="11" t="s">
        <v>1046</v>
      </c>
      <c r="B530" s="9" t="s">
        <v>1047</v>
      </c>
      <c r="C530" s="10">
        <v>81044</v>
      </c>
      <c r="D530" s="10">
        <v>38479</v>
      </c>
      <c r="E530" s="10">
        <v>1287</v>
      </c>
      <c r="F530" s="10">
        <v>4025</v>
      </c>
      <c r="G530" s="10">
        <v>458</v>
      </c>
      <c r="H530" s="10">
        <v>454</v>
      </c>
      <c r="I530" s="10">
        <v>367</v>
      </c>
      <c r="J530" s="10">
        <v>229</v>
      </c>
      <c r="K530" s="10">
        <v>0</v>
      </c>
      <c r="L530" s="51">
        <v>0</v>
      </c>
      <c r="M530" s="10">
        <v>0</v>
      </c>
      <c r="N530" s="43">
        <f t="shared" si="8"/>
        <v>126343</v>
      </c>
    </row>
    <row r="531" spans="1:14" ht="38.25" x14ac:dyDescent="0.25">
      <c r="A531" s="11" t="s">
        <v>1048</v>
      </c>
      <c r="B531" s="9" t="s">
        <v>1049</v>
      </c>
      <c r="C531" s="10">
        <v>117316</v>
      </c>
      <c r="D531" s="10">
        <v>41078</v>
      </c>
      <c r="E531" s="10">
        <v>1569</v>
      </c>
      <c r="F531" s="10">
        <v>4864</v>
      </c>
      <c r="G531" s="10">
        <v>2173</v>
      </c>
      <c r="H531" s="10">
        <v>798</v>
      </c>
      <c r="I531" s="10">
        <v>1404</v>
      </c>
      <c r="J531" s="10">
        <v>282</v>
      </c>
      <c r="K531" s="10">
        <v>0</v>
      </c>
      <c r="L531" s="51">
        <v>0</v>
      </c>
      <c r="M531" s="10">
        <v>0</v>
      </c>
      <c r="N531" s="43">
        <f t="shared" si="8"/>
        <v>169484</v>
      </c>
    </row>
    <row r="532" spans="1:14" ht="38.25" x14ac:dyDescent="0.25">
      <c r="A532" s="11" t="s">
        <v>1050</v>
      </c>
      <c r="B532" s="9" t="s">
        <v>1051</v>
      </c>
      <c r="C532" s="10">
        <v>253142</v>
      </c>
      <c r="D532" s="10">
        <v>65827</v>
      </c>
      <c r="E532" s="10">
        <v>2364</v>
      </c>
      <c r="F532" s="10">
        <v>7429</v>
      </c>
      <c r="G532" s="10">
        <v>2660</v>
      </c>
      <c r="H532" s="10">
        <v>2062</v>
      </c>
      <c r="I532" s="10">
        <v>3182</v>
      </c>
      <c r="J532" s="10">
        <v>518</v>
      </c>
      <c r="K532" s="10">
        <v>0</v>
      </c>
      <c r="L532" s="51">
        <v>0</v>
      </c>
      <c r="M532" s="10">
        <v>0</v>
      </c>
      <c r="N532" s="43">
        <f t="shared" si="8"/>
        <v>337184</v>
      </c>
    </row>
    <row r="533" spans="1:14" ht="38.25" x14ac:dyDescent="0.25">
      <c r="A533" s="11" t="s">
        <v>1052</v>
      </c>
      <c r="B533" s="9" t="s">
        <v>1053</v>
      </c>
      <c r="C533" s="10">
        <v>79080</v>
      </c>
      <c r="D533" s="10">
        <v>34189</v>
      </c>
      <c r="E533" s="10">
        <v>1130</v>
      </c>
      <c r="F533" s="10">
        <v>3600</v>
      </c>
      <c r="G533" s="10">
        <v>530</v>
      </c>
      <c r="H533" s="10">
        <v>471</v>
      </c>
      <c r="I533" s="10">
        <v>482</v>
      </c>
      <c r="J533" s="10">
        <v>200</v>
      </c>
      <c r="K533" s="10">
        <v>0</v>
      </c>
      <c r="L533" s="51">
        <v>3168</v>
      </c>
      <c r="M533" s="10">
        <v>0</v>
      </c>
      <c r="N533" s="43">
        <f t="shared" si="8"/>
        <v>122850</v>
      </c>
    </row>
    <row r="534" spans="1:14" ht="38.25" x14ac:dyDescent="0.25">
      <c r="A534" s="11" t="s">
        <v>1054</v>
      </c>
      <c r="B534" s="9" t="s">
        <v>1055</v>
      </c>
      <c r="C534" s="10">
        <v>1069908</v>
      </c>
      <c r="D534" s="10">
        <v>224203</v>
      </c>
      <c r="E534" s="10">
        <v>7011</v>
      </c>
      <c r="F534" s="10">
        <v>22865</v>
      </c>
      <c r="G534" s="10">
        <v>20703</v>
      </c>
      <c r="H534" s="10">
        <v>9512</v>
      </c>
      <c r="I534" s="10">
        <v>18905</v>
      </c>
      <c r="J534" s="10">
        <v>1593</v>
      </c>
      <c r="K534" s="10">
        <v>0</v>
      </c>
      <c r="L534" s="51">
        <v>0</v>
      </c>
      <c r="M534" s="10">
        <v>0</v>
      </c>
      <c r="N534" s="43">
        <f t="shared" si="8"/>
        <v>1374700</v>
      </c>
    </row>
    <row r="535" spans="1:14" ht="25.5" x14ac:dyDescent="0.25">
      <c r="A535" s="11" t="s">
        <v>1056</v>
      </c>
      <c r="B535" s="9" t="s">
        <v>1057</v>
      </c>
      <c r="C535" s="10">
        <v>937618</v>
      </c>
      <c r="D535" s="10">
        <v>194557</v>
      </c>
      <c r="E535" s="10">
        <v>8207</v>
      </c>
      <c r="F535" s="10">
        <v>24830</v>
      </c>
      <c r="G535" s="10">
        <v>29681</v>
      </c>
      <c r="H535" s="10">
        <v>8425</v>
      </c>
      <c r="I535" s="10">
        <v>20510</v>
      </c>
      <c r="J535" s="10">
        <v>1433</v>
      </c>
      <c r="K535" s="10">
        <v>0</v>
      </c>
      <c r="L535" s="51">
        <v>0</v>
      </c>
      <c r="M535" s="10">
        <v>0</v>
      </c>
      <c r="N535" s="43">
        <f t="shared" si="8"/>
        <v>1225261</v>
      </c>
    </row>
    <row r="536" spans="1:14" ht="25.5" x14ac:dyDescent="0.25">
      <c r="A536" s="11" t="s">
        <v>1058</v>
      </c>
      <c r="B536" s="9" t="s">
        <v>1059</v>
      </c>
      <c r="C536" s="10">
        <v>229432</v>
      </c>
      <c r="D536" s="10">
        <v>97426</v>
      </c>
      <c r="E536" s="10">
        <v>2636</v>
      </c>
      <c r="F536" s="10">
        <v>8196</v>
      </c>
      <c r="G536" s="10">
        <v>4524</v>
      </c>
      <c r="H536" s="10">
        <v>1717</v>
      </c>
      <c r="I536" s="10">
        <v>3195</v>
      </c>
      <c r="J536" s="10">
        <v>503</v>
      </c>
      <c r="K536" s="10">
        <v>0</v>
      </c>
      <c r="L536" s="51">
        <v>0</v>
      </c>
      <c r="M536" s="10">
        <v>0</v>
      </c>
      <c r="N536" s="43">
        <f t="shared" si="8"/>
        <v>347629</v>
      </c>
    </row>
    <row r="537" spans="1:14" ht="25.5" x14ac:dyDescent="0.25">
      <c r="A537" s="11" t="s">
        <v>1060</v>
      </c>
      <c r="B537" s="9" t="s">
        <v>1061</v>
      </c>
      <c r="C537" s="10">
        <v>147942</v>
      </c>
      <c r="D537" s="10">
        <v>47218</v>
      </c>
      <c r="E537" s="10">
        <v>1721</v>
      </c>
      <c r="F537" s="10">
        <v>5253</v>
      </c>
      <c r="G537" s="10">
        <v>1675</v>
      </c>
      <c r="H537" s="10">
        <v>1140</v>
      </c>
      <c r="I537" s="10">
        <v>1660</v>
      </c>
      <c r="J537" s="10">
        <v>323</v>
      </c>
      <c r="K537" s="10">
        <v>0</v>
      </c>
      <c r="L537" s="51">
        <v>0</v>
      </c>
      <c r="M537" s="10">
        <v>0</v>
      </c>
      <c r="N537" s="43">
        <f t="shared" si="8"/>
        <v>206932</v>
      </c>
    </row>
    <row r="538" spans="1:14" ht="25.5" x14ac:dyDescent="0.25">
      <c r="A538" s="11" t="s">
        <v>1062</v>
      </c>
      <c r="B538" s="9" t="s">
        <v>1063</v>
      </c>
      <c r="C538" s="10">
        <v>146432</v>
      </c>
      <c r="D538" s="10">
        <v>48124</v>
      </c>
      <c r="E538" s="10">
        <v>1952</v>
      </c>
      <c r="F538" s="10">
        <v>6016</v>
      </c>
      <c r="G538" s="10">
        <v>3022</v>
      </c>
      <c r="H538" s="10">
        <v>1014</v>
      </c>
      <c r="I538" s="10">
        <v>1771</v>
      </c>
      <c r="J538" s="10">
        <v>347</v>
      </c>
      <c r="K538" s="10">
        <v>0</v>
      </c>
      <c r="L538" s="51">
        <v>0</v>
      </c>
      <c r="M538" s="10">
        <v>0</v>
      </c>
      <c r="N538" s="43">
        <f t="shared" si="8"/>
        <v>208678</v>
      </c>
    </row>
    <row r="539" spans="1:14" ht="25.5" x14ac:dyDescent="0.25">
      <c r="A539" s="11" t="s">
        <v>1064</v>
      </c>
      <c r="B539" s="9" t="s">
        <v>1065</v>
      </c>
      <c r="C539" s="10">
        <v>331890</v>
      </c>
      <c r="D539" s="10">
        <v>101412</v>
      </c>
      <c r="E539" s="10">
        <v>3107</v>
      </c>
      <c r="F539" s="10">
        <v>9556</v>
      </c>
      <c r="G539" s="10">
        <v>6895</v>
      </c>
      <c r="H539" s="10">
        <v>2821</v>
      </c>
      <c r="I539" s="10">
        <v>5597</v>
      </c>
      <c r="J539" s="10">
        <v>590</v>
      </c>
      <c r="K539" s="10">
        <v>0</v>
      </c>
      <c r="L539" s="51">
        <v>5270</v>
      </c>
      <c r="M539" s="10">
        <v>0</v>
      </c>
      <c r="N539" s="43">
        <f t="shared" si="8"/>
        <v>467138</v>
      </c>
    </row>
    <row r="540" spans="1:14" ht="25.5" x14ac:dyDescent="0.25">
      <c r="A540" s="11" t="s">
        <v>1066</v>
      </c>
      <c r="B540" s="9" t="s">
        <v>1067</v>
      </c>
      <c r="C540" s="10">
        <v>200900</v>
      </c>
      <c r="D540" s="10">
        <v>52377</v>
      </c>
      <c r="E540" s="10">
        <v>2147</v>
      </c>
      <c r="F540" s="10">
        <v>6499</v>
      </c>
      <c r="G540" s="10">
        <v>4192</v>
      </c>
      <c r="H540" s="10">
        <v>1659</v>
      </c>
      <c r="I540" s="10">
        <v>3417</v>
      </c>
      <c r="J540" s="10">
        <v>373</v>
      </c>
      <c r="K540" s="10">
        <v>0</v>
      </c>
      <c r="L540" s="51">
        <v>0</v>
      </c>
      <c r="M540" s="10">
        <v>0</v>
      </c>
      <c r="N540" s="43">
        <f t="shared" si="8"/>
        <v>271564</v>
      </c>
    </row>
    <row r="541" spans="1:14" ht="25.5" x14ac:dyDescent="0.25">
      <c r="A541" s="11" t="s">
        <v>1068</v>
      </c>
      <c r="B541" s="9" t="s">
        <v>1069</v>
      </c>
      <c r="C541" s="10">
        <v>285378</v>
      </c>
      <c r="D541" s="10">
        <v>112423</v>
      </c>
      <c r="E541" s="10">
        <v>2991</v>
      </c>
      <c r="F541" s="10">
        <v>9116</v>
      </c>
      <c r="G541" s="10">
        <v>7516</v>
      </c>
      <c r="H541" s="10">
        <v>2349</v>
      </c>
      <c r="I541" s="10">
        <v>5081</v>
      </c>
      <c r="J541" s="10">
        <v>528</v>
      </c>
      <c r="K541" s="10">
        <v>0</v>
      </c>
      <c r="L541" s="51">
        <v>7169</v>
      </c>
      <c r="M541" s="10">
        <v>0</v>
      </c>
      <c r="N541" s="43">
        <f t="shared" si="8"/>
        <v>432551</v>
      </c>
    </row>
    <row r="542" spans="1:14" ht="25.5" x14ac:dyDescent="0.25">
      <c r="A542" s="11" t="s">
        <v>1070</v>
      </c>
      <c r="B542" s="9" t="s">
        <v>1071</v>
      </c>
      <c r="C542" s="10">
        <v>225374</v>
      </c>
      <c r="D542" s="10">
        <v>81508</v>
      </c>
      <c r="E542" s="10">
        <v>2409</v>
      </c>
      <c r="F542" s="10">
        <v>7472</v>
      </c>
      <c r="G542" s="10">
        <v>4666</v>
      </c>
      <c r="H542" s="10">
        <v>1783</v>
      </c>
      <c r="I542" s="10">
        <v>3542</v>
      </c>
      <c r="J542" s="10">
        <v>426</v>
      </c>
      <c r="K542" s="10">
        <v>0</v>
      </c>
      <c r="L542" s="51">
        <v>6784</v>
      </c>
      <c r="M542" s="10">
        <v>0</v>
      </c>
      <c r="N542" s="43">
        <f t="shared" si="8"/>
        <v>333964</v>
      </c>
    </row>
    <row r="543" spans="1:14" ht="25.5" x14ac:dyDescent="0.25">
      <c r="A543" s="11" t="s">
        <v>1072</v>
      </c>
      <c r="B543" s="9" t="s">
        <v>1073</v>
      </c>
      <c r="C543" s="10">
        <v>300370</v>
      </c>
      <c r="D543" s="10">
        <v>71453</v>
      </c>
      <c r="E543" s="10">
        <v>2927</v>
      </c>
      <c r="F543" s="10">
        <v>9032</v>
      </c>
      <c r="G543" s="10">
        <v>6700</v>
      </c>
      <c r="H543" s="10">
        <v>2505</v>
      </c>
      <c r="I543" s="10">
        <v>4930</v>
      </c>
      <c r="J543" s="10">
        <v>534</v>
      </c>
      <c r="K543" s="10">
        <v>0</v>
      </c>
      <c r="L543" s="51">
        <v>0</v>
      </c>
      <c r="M543" s="10">
        <v>0</v>
      </c>
      <c r="N543" s="43">
        <f t="shared" si="8"/>
        <v>398451</v>
      </c>
    </row>
    <row r="544" spans="1:14" ht="25.5" x14ac:dyDescent="0.25">
      <c r="A544" s="11" t="s">
        <v>1074</v>
      </c>
      <c r="B544" s="9" t="s">
        <v>1075</v>
      </c>
      <c r="C544" s="10">
        <v>280430</v>
      </c>
      <c r="D544" s="10">
        <v>55242</v>
      </c>
      <c r="E544" s="10">
        <v>2890</v>
      </c>
      <c r="F544" s="10">
        <v>9112</v>
      </c>
      <c r="G544" s="10">
        <v>6010</v>
      </c>
      <c r="H544" s="10">
        <v>2209</v>
      </c>
      <c r="I544" s="10">
        <v>4294</v>
      </c>
      <c r="J544" s="10">
        <v>495</v>
      </c>
      <c r="K544" s="10">
        <v>0</v>
      </c>
      <c r="L544" s="51">
        <v>0</v>
      </c>
      <c r="M544" s="10">
        <v>0</v>
      </c>
      <c r="N544" s="43">
        <f t="shared" si="8"/>
        <v>360682</v>
      </c>
    </row>
    <row r="545" spans="1:14" ht="25.5" x14ac:dyDescent="0.25">
      <c r="A545" s="11" t="s">
        <v>1076</v>
      </c>
      <c r="B545" s="9" t="s">
        <v>1077</v>
      </c>
      <c r="C545" s="10">
        <v>91834</v>
      </c>
      <c r="D545" s="10">
        <v>39251</v>
      </c>
      <c r="E545" s="10">
        <v>1319</v>
      </c>
      <c r="F545" s="10">
        <v>3987</v>
      </c>
      <c r="G545" s="10">
        <v>745</v>
      </c>
      <c r="H545" s="10">
        <v>622</v>
      </c>
      <c r="I545" s="10">
        <v>752</v>
      </c>
      <c r="J545" s="10">
        <v>256</v>
      </c>
      <c r="K545" s="10">
        <v>0</v>
      </c>
      <c r="L545" s="51">
        <v>0</v>
      </c>
      <c r="M545" s="10">
        <v>0</v>
      </c>
      <c r="N545" s="43">
        <f t="shared" si="8"/>
        <v>138766</v>
      </c>
    </row>
    <row r="546" spans="1:14" x14ac:dyDescent="0.25">
      <c r="A546" s="11" t="s">
        <v>1078</v>
      </c>
      <c r="B546" s="9" t="s">
        <v>1079</v>
      </c>
      <c r="C546" s="10">
        <v>587970</v>
      </c>
      <c r="D546" s="10">
        <v>182125</v>
      </c>
      <c r="E546" s="10">
        <v>6081</v>
      </c>
      <c r="F546" s="10">
        <v>19171</v>
      </c>
      <c r="G546" s="10">
        <v>11507</v>
      </c>
      <c r="H546" s="10">
        <v>4594</v>
      </c>
      <c r="I546" s="10">
        <v>8883</v>
      </c>
      <c r="J546" s="10">
        <v>1106</v>
      </c>
      <c r="K546" s="10">
        <v>0</v>
      </c>
      <c r="L546" s="51">
        <v>49688</v>
      </c>
      <c r="M546" s="10">
        <v>0</v>
      </c>
      <c r="N546" s="43">
        <f t="shared" si="8"/>
        <v>871125</v>
      </c>
    </row>
    <row r="547" spans="1:14" ht="25.5" x14ac:dyDescent="0.25">
      <c r="A547" s="11" t="s">
        <v>1080</v>
      </c>
      <c r="B547" s="9" t="s">
        <v>1081</v>
      </c>
      <c r="C547" s="10">
        <v>110616</v>
      </c>
      <c r="D547" s="10">
        <v>53819</v>
      </c>
      <c r="E547" s="10">
        <v>1602</v>
      </c>
      <c r="F547" s="10">
        <v>4964</v>
      </c>
      <c r="G547" s="10">
        <v>1239</v>
      </c>
      <c r="H547" s="10">
        <v>705</v>
      </c>
      <c r="I547" s="10">
        <v>935</v>
      </c>
      <c r="J547" s="10">
        <v>286</v>
      </c>
      <c r="K547" s="10">
        <v>0</v>
      </c>
      <c r="L547" s="51">
        <v>1673</v>
      </c>
      <c r="M547" s="10">
        <v>0</v>
      </c>
      <c r="N547" s="43">
        <f t="shared" si="8"/>
        <v>175839</v>
      </c>
    </row>
    <row r="548" spans="1:14" x14ac:dyDescent="0.25">
      <c r="A548" s="11" t="s">
        <v>1082</v>
      </c>
      <c r="B548" s="9" t="s">
        <v>1083</v>
      </c>
      <c r="C548" s="10">
        <v>317754</v>
      </c>
      <c r="D548" s="10">
        <v>105599</v>
      </c>
      <c r="E548" s="10">
        <v>2795</v>
      </c>
      <c r="F548" s="10">
        <v>8510</v>
      </c>
      <c r="G548" s="10">
        <v>9720</v>
      </c>
      <c r="H548" s="10">
        <v>2829</v>
      </c>
      <c r="I548" s="10">
        <v>7357</v>
      </c>
      <c r="J548" s="10">
        <v>483</v>
      </c>
      <c r="K548" s="10">
        <v>0</v>
      </c>
      <c r="L548" s="51">
        <v>0</v>
      </c>
      <c r="M548" s="10">
        <v>0</v>
      </c>
      <c r="N548" s="43">
        <f t="shared" si="8"/>
        <v>455047</v>
      </c>
    </row>
    <row r="549" spans="1:14" ht="38.25" x14ac:dyDescent="0.25">
      <c r="A549" s="11" t="s">
        <v>1084</v>
      </c>
      <c r="B549" s="9" t="s">
        <v>1085</v>
      </c>
      <c r="C549" s="10">
        <v>735786</v>
      </c>
      <c r="D549" s="10">
        <v>200942</v>
      </c>
      <c r="E549" s="10">
        <v>5388</v>
      </c>
      <c r="F549" s="10">
        <v>15626</v>
      </c>
      <c r="G549" s="10">
        <v>12759</v>
      </c>
      <c r="H549" s="10">
        <v>7250</v>
      </c>
      <c r="I549" s="10">
        <v>14326</v>
      </c>
      <c r="J549" s="10">
        <v>1028</v>
      </c>
      <c r="K549" s="10">
        <v>0</v>
      </c>
      <c r="L549" s="51">
        <v>0</v>
      </c>
      <c r="M549" s="10">
        <v>0</v>
      </c>
      <c r="N549" s="43">
        <f t="shared" si="8"/>
        <v>993105</v>
      </c>
    </row>
    <row r="550" spans="1:14" ht="25.5" x14ac:dyDescent="0.25">
      <c r="A550" s="11" t="s">
        <v>1086</v>
      </c>
      <c r="B550" s="9" t="s">
        <v>1087</v>
      </c>
      <c r="C550" s="10">
        <v>145816</v>
      </c>
      <c r="D550" s="10">
        <v>58916</v>
      </c>
      <c r="E550" s="10">
        <v>1813</v>
      </c>
      <c r="F550" s="10">
        <v>5746</v>
      </c>
      <c r="G550" s="10">
        <v>2647</v>
      </c>
      <c r="H550" s="10">
        <v>996</v>
      </c>
      <c r="I550" s="10">
        <v>1810</v>
      </c>
      <c r="J550" s="10">
        <v>328</v>
      </c>
      <c r="K550" s="10">
        <v>0</v>
      </c>
      <c r="L550" s="51">
        <v>0</v>
      </c>
      <c r="M550" s="10">
        <v>0</v>
      </c>
      <c r="N550" s="43">
        <f t="shared" si="8"/>
        <v>218072</v>
      </c>
    </row>
    <row r="551" spans="1:14" x14ac:dyDescent="0.25">
      <c r="A551" s="11" t="s">
        <v>1088</v>
      </c>
      <c r="B551" s="9" t="s">
        <v>1089</v>
      </c>
      <c r="C551" s="10">
        <v>117454</v>
      </c>
      <c r="D551" s="10">
        <v>57169</v>
      </c>
      <c r="E551" s="10">
        <v>1649</v>
      </c>
      <c r="F551" s="10">
        <v>5128</v>
      </c>
      <c r="G551" s="10">
        <v>1568</v>
      </c>
      <c r="H551" s="10">
        <v>762</v>
      </c>
      <c r="I551" s="10">
        <v>1111</v>
      </c>
      <c r="J551" s="10">
        <v>293</v>
      </c>
      <c r="K551" s="10">
        <v>0</v>
      </c>
      <c r="L551" s="51">
        <v>0</v>
      </c>
      <c r="M551" s="10">
        <v>0</v>
      </c>
      <c r="N551" s="43">
        <f t="shared" si="8"/>
        <v>185134</v>
      </c>
    </row>
    <row r="552" spans="1:14" ht="25.5" x14ac:dyDescent="0.25">
      <c r="A552" s="11" t="s">
        <v>1090</v>
      </c>
      <c r="B552" s="9" t="s">
        <v>1091</v>
      </c>
      <c r="C552" s="10">
        <v>378242</v>
      </c>
      <c r="D552" s="10">
        <v>93263</v>
      </c>
      <c r="E552" s="10">
        <v>3721</v>
      </c>
      <c r="F552" s="10">
        <v>11120</v>
      </c>
      <c r="G552" s="10">
        <v>11895</v>
      </c>
      <c r="H552" s="10">
        <v>3285</v>
      </c>
      <c r="I552" s="10">
        <v>7764</v>
      </c>
      <c r="J552" s="10">
        <v>685</v>
      </c>
      <c r="K552" s="10">
        <v>0</v>
      </c>
      <c r="L552" s="51">
        <v>0</v>
      </c>
      <c r="M552" s="10">
        <v>0</v>
      </c>
      <c r="N552" s="43">
        <f t="shared" si="8"/>
        <v>509975</v>
      </c>
    </row>
    <row r="553" spans="1:14" ht="38.25" x14ac:dyDescent="0.25">
      <c r="A553" s="11" t="s">
        <v>1092</v>
      </c>
      <c r="B553" s="9" t="s">
        <v>1093</v>
      </c>
      <c r="C553" s="10">
        <v>161972</v>
      </c>
      <c r="D553" s="10">
        <v>51479</v>
      </c>
      <c r="E553" s="10">
        <v>1675</v>
      </c>
      <c r="F553" s="10">
        <v>5113</v>
      </c>
      <c r="G553" s="10">
        <v>1758</v>
      </c>
      <c r="H553" s="10">
        <v>1342</v>
      </c>
      <c r="I553" s="10">
        <v>2060</v>
      </c>
      <c r="J553" s="10">
        <v>288</v>
      </c>
      <c r="K553" s="10">
        <v>0</v>
      </c>
      <c r="L553" s="51">
        <v>0</v>
      </c>
      <c r="M553" s="10">
        <v>0</v>
      </c>
      <c r="N553" s="43">
        <f t="shared" si="8"/>
        <v>225687</v>
      </c>
    </row>
    <row r="554" spans="1:14" ht="25.5" x14ac:dyDescent="0.25">
      <c r="A554" s="11" t="s">
        <v>1094</v>
      </c>
      <c r="B554" s="9" t="s">
        <v>1095</v>
      </c>
      <c r="C554" s="10">
        <v>1011336</v>
      </c>
      <c r="D554" s="10">
        <v>373164</v>
      </c>
      <c r="E554" s="10">
        <v>11033</v>
      </c>
      <c r="F554" s="10">
        <v>33668</v>
      </c>
      <c r="G554" s="10">
        <v>15482</v>
      </c>
      <c r="H554" s="10">
        <v>8164</v>
      </c>
      <c r="I554" s="10">
        <v>14790</v>
      </c>
      <c r="J554" s="10">
        <v>1883</v>
      </c>
      <c r="K554" s="10">
        <v>0</v>
      </c>
      <c r="L554" s="51">
        <v>0</v>
      </c>
      <c r="M554" s="10">
        <v>0</v>
      </c>
      <c r="N554" s="43">
        <f t="shared" si="8"/>
        <v>1469520</v>
      </c>
    </row>
    <row r="555" spans="1:14" ht="25.5" x14ac:dyDescent="0.25">
      <c r="A555" s="11" t="s">
        <v>1096</v>
      </c>
      <c r="B555" s="9" t="s">
        <v>1097</v>
      </c>
      <c r="C555" s="10">
        <v>423506</v>
      </c>
      <c r="D555" s="10">
        <v>124125</v>
      </c>
      <c r="E555" s="10">
        <v>3985</v>
      </c>
      <c r="F555" s="10">
        <v>11701</v>
      </c>
      <c r="G555" s="10">
        <v>11138</v>
      </c>
      <c r="H555" s="10">
        <v>3797</v>
      </c>
      <c r="I555" s="10">
        <v>8442</v>
      </c>
      <c r="J555" s="10">
        <v>812</v>
      </c>
      <c r="K555" s="10">
        <v>0</v>
      </c>
      <c r="L555" s="51">
        <v>139</v>
      </c>
      <c r="M555" s="10">
        <v>0</v>
      </c>
      <c r="N555" s="43">
        <f t="shared" si="8"/>
        <v>587645</v>
      </c>
    </row>
    <row r="556" spans="1:14" x14ac:dyDescent="0.25">
      <c r="A556" s="11" t="s">
        <v>1098</v>
      </c>
      <c r="B556" s="9" t="s">
        <v>1099</v>
      </c>
      <c r="C556" s="10">
        <v>152938</v>
      </c>
      <c r="D556" s="10">
        <v>53697</v>
      </c>
      <c r="E556" s="10">
        <v>1719</v>
      </c>
      <c r="F556" s="10">
        <v>5313</v>
      </c>
      <c r="G556" s="10">
        <v>1649</v>
      </c>
      <c r="H556" s="10">
        <v>1186</v>
      </c>
      <c r="I556" s="10">
        <v>1787</v>
      </c>
      <c r="J556" s="10">
        <v>297</v>
      </c>
      <c r="K556" s="10">
        <v>0</v>
      </c>
      <c r="L556" s="51">
        <v>11631</v>
      </c>
      <c r="M556" s="10">
        <v>0</v>
      </c>
      <c r="N556" s="43">
        <f t="shared" si="8"/>
        <v>230217</v>
      </c>
    </row>
    <row r="557" spans="1:14" ht="38.25" x14ac:dyDescent="0.25">
      <c r="A557" s="11" t="s">
        <v>1100</v>
      </c>
      <c r="B557" s="9" t="s">
        <v>1101</v>
      </c>
      <c r="C557" s="10">
        <v>236990</v>
      </c>
      <c r="D557" s="10">
        <v>88933</v>
      </c>
      <c r="E557" s="10">
        <v>2544</v>
      </c>
      <c r="F557" s="10">
        <v>8119</v>
      </c>
      <c r="G557" s="10">
        <v>3480</v>
      </c>
      <c r="H557" s="10">
        <v>1715</v>
      </c>
      <c r="I557" s="10">
        <v>2791</v>
      </c>
      <c r="J557" s="10">
        <v>596</v>
      </c>
      <c r="K557" s="10">
        <v>0</v>
      </c>
      <c r="L557" s="51">
        <v>0</v>
      </c>
      <c r="M557" s="10">
        <v>0</v>
      </c>
      <c r="N557" s="43">
        <f t="shared" si="8"/>
        <v>345168</v>
      </c>
    </row>
    <row r="558" spans="1:14" ht="89.25" x14ac:dyDescent="0.25">
      <c r="A558" s="11" t="s">
        <v>1102</v>
      </c>
      <c r="B558" s="9" t="s">
        <v>1103</v>
      </c>
      <c r="C558" s="10">
        <v>811576</v>
      </c>
      <c r="D558" s="10">
        <v>268180</v>
      </c>
      <c r="E558" s="10">
        <v>8563</v>
      </c>
      <c r="F558" s="10">
        <v>27373</v>
      </c>
      <c r="G558" s="10">
        <v>19880</v>
      </c>
      <c r="H558" s="10">
        <v>6132</v>
      </c>
      <c r="I558" s="10">
        <v>13288</v>
      </c>
      <c r="J558" s="10">
        <v>1513</v>
      </c>
      <c r="K558" s="10">
        <v>0</v>
      </c>
      <c r="L558" s="51">
        <v>0</v>
      </c>
      <c r="M558" s="10">
        <v>0</v>
      </c>
      <c r="N558" s="43">
        <f t="shared" si="8"/>
        <v>1156505</v>
      </c>
    </row>
    <row r="559" spans="1:14" ht="25.5" x14ac:dyDescent="0.25">
      <c r="A559" s="11" t="s">
        <v>1104</v>
      </c>
      <c r="B559" s="9" t="s">
        <v>1105</v>
      </c>
      <c r="C559" s="10">
        <v>539258</v>
      </c>
      <c r="D559" s="10">
        <v>94902</v>
      </c>
      <c r="E559" s="10">
        <v>4442</v>
      </c>
      <c r="F559" s="10">
        <v>14207</v>
      </c>
      <c r="G559" s="10">
        <v>9721</v>
      </c>
      <c r="H559" s="10">
        <v>4594</v>
      </c>
      <c r="I559" s="10">
        <v>8779</v>
      </c>
      <c r="J559" s="10">
        <v>876</v>
      </c>
      <c r="K559" s="10">
        <v>0</v>
      </c>
      <c r="L559" s="51">
        <v>140538</v>
      </c>
      <c r="M559" s="10">
        <v>0</v>
      </c>
      <c r="N559" s="43">
        <f t="shared" si="8"/>
        <v>817317</v>
      </c>
    </row>
    <row r="560" spans="1:14" ht="25.5" x14ac:dyDescent="0.25">
      <c r="A560" s="11" t="s">
        <v>1106</v>
      </c>
      <c r="B560" s="9" t="s">
        <v>1107</v>
      </c>
      <c r="C560" s="10">
        <v>2773646</v>
      </c>
      <c r="D560" s="10">
        <v>655616</v>
      </c>
      <c r="E560" s="10">
        <v>16896</v>
      </c>
      <c r="F560" s="10">
        <v>50018</v>
      </c>
      <c r="G560" s="10">
        <v>46952</v>
      </c>
      <c r="H560" s="10">
        <v>28113</v>
      </c>
      <c r="I560" s="10">
        <v>55230</v>
      </c>
      <c r="J560" s="10">
        <v>3030</v>
      </c>
      <c r="K560" s="10">
        <v>0</v>
      </c>
      <c r="L560" s="51">
        <v>290714</v>
      </c>
      <c r="M560" s="10">
        <v>0</v>
      </c>
      <c r="N560" s="43">
        <f t="shared" si="8"/>
        <v>3920215</v>
      </c>
    </row>
    <row r="561" spans="1:14" ht="25.5" x14ac:dyDescent="0.25">
      <c r="A561" s="11" t="s">
        <v>1108</v>
      </c>
      <c r="B561" s="9" t="s">
        <v>1109</v>
      </c>
      <c r="C561" s="10">
        <v>77322</v>
      </c>
      <c r="D561" s="10">
        <v>55652</v>
      </c>
      <c r="E561" s="10">
        <v>1067</v>
      </c>
      <c r="F561" s="10">
        <v>3299</v>
      </c>
      <c r="G561" s="10">
        <v>685</v>
      </c>
      <c r="H561" s="10">
        <v>505</v>
      </c>
      <c r="I561" s="10">
        <v>622</v>
      </c>
      <c r="J561" s="10">
        <v>218</v>
      </c>
      <c r="K561" s="10">
        <v>0</v>
      </c>
      <c r="L561" s="51">
        <v>0</v>
      </c>
      <c r="M561" s="10">
        <v>0</v>
      </c>
      <c r="N561" s="43">
        <f t="shared" si="8"/>
        <v>139370</v>
      </c>
    </row>
    <row r="562" spans="1:14" ht="25.5" x14ac:dyDescent="0.25">
      <c r="A562" s="11" t="s">
        <v>1110</v>
      </c>
      <c r="B562" s="9" t="s">
        <v>1111</v>
      </c>
      <c r="C562" s="10">
        <v>1502338</v>
      </c>
      <c r="D562" s="10">
        <v>260360</v>
      </c>
      <c r="E562" s="10">
        <v>9300</v>
      </c>
      <c r="F562" s="10">
        <v>26715</v>
      </c>
      <c r="G562" s="10">
        <v>18432</v>
      </c>
      <c r="H562" s="10">
        <v>15498</v>
      </c>
      <c r="I562" s="10">
        <v>27580</v>
      </c>
      <c r="J562" s="10">
        <v>1723</v>
      </c>
      <c r="K562" s="10">
        <v>0</v>
      </c>
      <c r="L562" s="51">
        <v>23981</v>
      </c>
      <c r="M562" s="10">
        <v>0</v>
      </c>
      <c r="N562" s="43">
        <f t="shared" si="8"/>
        <v>1885927</v>
      </c>
    </row>
    <row r="563" spans="1:14" ht="38.25" x14ac:dyDescent="0.25">
      <c r="A563" s="11" t="s">
        <v>1112</v>
      </c>
      <c r="B563" s="9" t="s">
        <v>1113</v>
      </c>
      <c r="C563" s="10">
        <v>416574</v>
      </c>
      <c r="D563" s="10">
        <v>116602</v>
      </c>
      <c r="E563" s="10">
        <v>4229</v>
      </c>
      <c r="F563" s="10">
        <v>13382</v>
      </c>
      <c r="G563" s="10">
        <v>10723</v>
      </c>
      <c r="H563" s="10">
        <v>3244</v>
      </c>
      <c r="I563" s="10">
        <v>7037</v>
      </c>
      <c r="J563" s="10">
        <v>831</v>
      </c>
      <c r="K563" s="10">
        <v>0</v>
      </c>
      <c r="L563" s="51">
        <v>0</v>
      </c>
      <c r="M563" s="10">
        <v>0</v>
      </c>
      <c r="N563" s="43">
        <f t="shared" si="8"/>
        <v>572622</v>
      </c>
    </row>
    <row r="564" spans="1:14" ht="25.5" x14ac:dyDescent="0.25">
      <c r="A564" s="11" t="s">
        <v>1114</v>
      </c>
      <c r="B564" s="9" t="s">
        <v>1115</v>
      </c>
      <c r="C564" s="10">
        <v>223990</v>
      </c>
      <c r="D564" s="10">
        <v>76522</v>
      </c>
      <c r="E564" s="10">
        <v>2344</v>
      </c>
      <c r="F564" s="10">
        <v>7125</v>
      </c>
      <c r="G564" s="10">
        <v>5761</v>
      </c>
      <c r="H564" s="10">
        <v>1856</v>
      </c>
      <c r="I564" s="10">
        <v>4164</v>
      </c>
      <c r="J564" s="10">
        <v>407</v>
      </c>
      <c r="K564" s="10">
        <v>0</v>
      </c>
      <c r="L564" s="51">
        <v>0</v>
      </c>
      <c r="M564" s="10">
        <v>0</v>
      </c>
      <c r="N564" s="43">
        <f t="shared" si="8"/>
        <v>322169</v>
      </c>
    </row>
    <row r="565" spans="1:14" ht="25.5" x14ac:dyDescent="0.25">
      <c r="A565" s="11" t="s">
        <v>1116</v>
      </c>
      <c r="B565" s="9" t="s">
        <v>1117</v>
      </c>
      <c r="C565" s="10">
        <v>75848</v>
      </c>
      <c r="D565" s="10">
        <v>41223</v>
      </c>
      <c r="E565" s="10">
        <v>1177</v>
      </c>
      <c r="F565" s="10">
        <v>3592</v>
      </c>
      <c r="G565" s="10">
        <v>507</v>
      </c>
      <c r="H565" s="10">
        <v>468</v>
      </c>
      <c r="I565" s="10">
        <v>479</v>
      </c>
      <c r="J565" s="10">
        <v>221</v>
      </c>
      <c r="K565" s="10">
        <v>0</v>
      </c>
      <c r="L565" s="51">
        <v>3223</v>
      </c>
      <c r="M565" s="10">
        <v>0</v>
      </c>
      <c r="N565" s="43">
        <f t="shared" si="8"/>
        <v>126738</v>
      </c>
    </row>
    <row r="566" spans="1:14" x14ac:dyDescent="0.25">
      <c r="A566" s="11" t="s">
        <v>1118</v>
      </c>
      <c r="B566" s="9" t="s">
        <v>1119</v>
      </c>
      <c r="C566" s="10">
        <v>1237304</v>
      </c>
      <c r="D566" s="10">
        <v>466868</v>
      </c>
      <c r="E566" s="10">
        <v>11000</v>
      </c>
      <c r="F566" s="10">
        <v>33063</v>
      </c>
      <c r="G566" s="10">
        <v>21965</v>
      </c>
      <c r="H566" s="10">
        <v>10984</v>
      </c>
      <c r="I566" s="10">
        <v>21782</v>
      </c>
      <c r="J566" s="10">
        <v>2301</v>
      </c>
      <c r="K566" s="10">
        <v>0</v>
      </c>
      <c r="L566" s="51">
        <v>0</v>
      </c>
      <c r="M566" s="10">
        <v>0</v>
      </c>
      <c r="N566" s="43">
        <f t="shared" si="8"/>
        <v>1805267</v>
      </c>
    </row>
    <row r="567" spans="1:14" ht="25.5" x14ac:dyDescent="0.25">
      <c r="A567" s="11" t="s">
        <v>1120</v>
      </c>
      <c r="B567" s="9" t="s">
        <v>1121</v>
      </c>
      <c r="C567" s="10">
        <v>116684</v>
      </c>
      <c r="D567" s="10">
        <v>32000</v>
      </c>
      <c r="E567" s="10">
        <v>1457</v>
      </c>
      <c r="F567" s="10">
        <v>4533</v>
      </c>
      <c r="G567" s="10">
        <v>2383</v>
      </c>
      <c r="H567" s="10">
        <v>829</v>
      </c>
      <c r="I567" s="10">
        <v>1597</v>
      </c>
      <c r="J567" s="10">
        <v>263</v>
      </c>
      <c r="K567" s="10">
        <v>0</v>
      </c>
      <c r="L567" s="51">
        <v>0</v>
      </c>
      <c r="M567" s="10">
        <v>0</v>
      </c>
      <c r="N567" s="43">
        <f t="shared" si="8"/>
        <v>159746</v>
      </c>
    </row>
    <row r="568" spans="1:14" ht="38.25" x14ac:dyDescent="0.25">
      <c r="A568" s="11" t="s">
        <v>1122</v>
      </c>
      <c r="B568" s="9" t="s">
        <v>1123</v>
      </c>
      <c r="C568" s="10">
        <v>1403732</v>
      </c>
      <c r="D568" s="10">
        <v>288694</v>
      </c>
      <c r="E568" s="10">
        <v>12405</v>
      </c>
      <c r="F568" s="10">
        <v>36810</v>
      </c>
      <c r="G568" s="10">
        <v>38614</v>
      </c>
      <c r="H568" s="10">
        <v>12857</v>
      </c>
      <c r="I568" s="10">
        <v>29904</v>
      </c>
      <c r="J568" s="10">
        <v>2187</v>
      </c>
      <c r="K568" s="10">
        <v>0</v>
      </c>
      <c r="L568" s="51">
        <v>0</v>
      </c>
      <c r="M568" s="10">
        <v>0</v>
      </c>
      <c r="N568" s="43">
        <f t="shared" si="8"/>
        <v>1825203</v>
      </c>
    </row>
    <row r="569" spans="1:14" ht="25.5" x14ac:dyDescent="0.25">
      <c r="A569" s="11" t="s">
        <v>1124</v>
      </c>
      <c r="B569" s="9" t="s">
        <v>1125</v>
      </c>
      <c r="C569" s="10">
        <v>590248</v>
      </c>
      <c r="D569" s="10">
        <v>151990</v>
      </c>
      <c r="E569" s="10">
        <v>4988</v>
      </c>
      <c r="F569" s="10">
        <v>14526</v>
      </c>
      <c r="G569" s="10">
        <v>11413</v>
      </c>
      <c r="H569" s="10">
        <v>5574</v>
      </c>
      <c r="I569" s="10">
        <v>10789</v>
      </c>
      <c r="J569" s="10">
        <v>940</v>
      </c>
      <c r="K569" s="10">
        <v>0</v>
      </c>
      <c r="L569" s="51">
        <v>0</v>
      </c>
      <c r="M569" s="10">
        <v>0</v>
      </c>
      <c r="N569" s="43">
        <f t="shared" si="8"/>
        <v>790468</v>
      </c>
    </row>
    <row r="570" spans="1:14" x14ac:dyDescent="0.25">
      <c r="A570" s="11" t="s">
        <v>1126</v>
      </c>
      <c r="B570" s="9" t="s">
        <v>1127</v>
      </c>
      <c r="C570" s="10">
        <v>389784</v>
      </c>
      <c r="D570" s="10">
        <v>180002</v>
      </c>
      <c r="E570" s="10">
        <v>5243</v>
      </c>
      <c r="F570" s="10">
        <v>16413</v>
      </c>
      <c r="G570" s="10">
        <v>5459</v>
      </c>
      <c r="H570" s="10">
        <v>2577</v>
      </c>
      <c r="I570" s="10">
        <v>3820</v>
      </c>
      <c r="J570" s="10">
        <v>935</v>
      </c>
      <c r="K570" s="10">
        <v>0</v>
      </c>
      <c r="L570" s="51">
        <v>0</v>
      </c>
      <c r="M570" s="10">
        <v>0</v>
      </c>
      <c r="N570" s="43">
        <f t="shared" si="8"/>
        <v>604233</v>
      </c>
    </row>
    <row r="571" spans="1:14" ht="38.25" x14ac:dyDescent="0.25">
      <c r="A571" s="11" t="s">
        <v>1128</v>
      </c>
      <c r="B571" s="9" t="s">
        <v>1129</v>
      </c>
      <c r="C571" s="10">
        <v>159408</v>
      </c>
      <c r="D571" s="10">
        <v>60185</v>
      </c>
      <c r="E571" s="10">
        <v>1695</v>
      </c>
      <c r="F571" s="10">
        <v>5251</v>
      </c>
      <c r="G571" s="10">
        <v>2746</v>
      </c>
      <c r="H571" s="10">
        <v>1260</v>
      </c>
      <c r="I571" s="10">
        <v>2339</v>
      </c>
      <c r="J571" s="10">
        <v>317</v>
      </c>
      <c r="K571" s="10">
        <v>0</v>
      </c>
      <c r="L571" s="51">
        <v>11164</v>
      </c>
      <c r="M571" s="10">
        <v>0</v>
      </c>
      <c r="N571" s="43">
        <f t="shared" si="8"/>
        <v>244365</v>
      </c>
    </row>
    <row r="572" spans="1:14" x14ac:dyDescent="0.25">
      <c r="A572" s="11" t="s">
        <v>1130</v>
      </c>
      <c r="B572" s="9" t="s">
        <v>1131</v>
      </c>
      <c r="C572" s="10">
        <v>130360</v>
      </c>
      <c r="D572" s="10">
        <v>46247</v>
      </c>
      <c r="E572" s="10">
        <v>1773</v>
      </c>
      <c r="F572" s="10">
        <v>5491</v>
      </c>
      <c r="G572" s="10">
        <v>2381</v>
      </c>
      <c r="H572" s="10">
        <v>875</v>
      </c>
      <c r="I572" s="10">
        <v>1470</v>
      </c>
      <c r="J572" s="10">
        <v>324</v>
      </c>
      <c r="K572" s="10">
        <v>0</v>
      </c>
      <c r="L572" s="51">
        <v>0</v>
      </c>
      <c r="M572" s="10">
        <v>0</v>
      </c>
      <c r="N572" s="43">
        <f t="shared" si="8"/>
        <v>188921</v>
      </c>
    </row>
    <row r="573" spans="1:14" ht="25.5" x14ac:dyDescent="0.25">
      <c r="A573" s="11" t="s">
        <v>1132</v>
      </c>
      <c r="B573" s="9" t="s">
        <v>1133</v>
      </c>
      <c r="C573" s="10">
        <v>163480</v>
      </c>
      <c r="D573" s="10">
        <v>58724</v>
      </c>
      <c r="E573" s="10">
        <v>2055</v>
      </c>
      <c r="F573" s="10">
        <v>6817</v>
      </c>
      <c r="G573" s="10">
        <v>2160</v>
      </c>
      <c r="H573" s="10">
        <v>978</v>
      </c>
      <c r="I573" s="10">
        <v>1385</v>
      </c>
      <c r="J573" s="10">
        <v>379</v>
      </c>
      <c r="K573" s="10">
        <v>0</v>
      </c>
      <c r="L573" s="51">
        <v>0</v>
      </c>
      <c r="M573" s="10">
        <v>0</v>
      </c>
      <c r="N573" s="43">
        <f t="shared" si="8"/>
        <v>235978</v>
      </c>
    </row>
    <row r="574" spans="1:14" ht="25.5" x14ac:dyDescent="0.25">
      <c r="A574" s="11" t="s">
        <v>1134</v>
      </c>
      <c r="B574" s="9" t="s">
        <v>1135</v>
      </c>
      <c r="C574" s="10">
        <v>3453670</v>
      </c>
      <c r="D574" s="10">
        <v>826452</v>
      </c>
      <c r="E574" s="10">
        <v>22007</v>
      </c>
      <c r="F574" s="10">
        <v>66521</v>
      </c>
      <c r="G574" s="10">
        <v>75553</v>
      </c>
      <c r="H574" s="10">
        <v>34295</v>
      </c>
      <c r="I574" s="10">
        <v>73134</v>
      </c>
      <c r="J574" s="10">
        <v>3539</v>
      </c>
      <c r="K574" s="10">
        <v>0</v>
      </c>
      <c r="L574" s="51">
        <v>713587</v>
      </c>
      <c r="M574" s="10">
        <v>0</v>
      </c>
      <c r="N574" s="43">
        <f t="shared" si="8"/>
        <v>5268758</v>
      </c>
    </row>
    <row r="575" spans="1:14" ht="25.5" x14ac:dyDescent="0.25">
      <c r="A575" s="11" t="s">
        <v>1136</v>
      </c>
      <c r="B575" s="9" t="s">
        <v>1137</v>
      </c>
      <c r="C575" s="10">
        <v>243288</v>
      </c>
      <c r="D575" s="10">
        <v>56255</v>
      </c>
      <c r="E575" s="10">
        <v>2815</v>
      </c>
      <c r="F575" s="10">
        <v>8852</v>
      </c>
      <c r="G575" s="10">
        <v>5824</v>
      </c>
      <c r="H575" s="10">
        <v>1786</v>
      </c>
      <c r="I575" s="10">
        <v>3655</v>
      </c>
      <c r="J575" s="10">
        <v>500</v>
      </c>
      <c r="K575" s="10">
        <v>0</v>
      </c>
      <c r="L575" s="51">
        <v>7199</v>
      </c>
      <c r="M575" s="10">
        <v>0</v>
      </c>
      <c r="N575" s="43">
        <f t="shared" si="8"/>
        <v>330174</v>
      </c>
    </row>
    <row r="576" spans="1:14" ht="25.5" x14ac:dyDescent="0.25">
      <c r="A576" s="11" t="s">
        <v>1138</v>
      </c>
      <c r="B576" s="9" t="s">
        <v>1139</v>
      </c>
      <c r="C576" s="10">
        <v>260858</v>
      </c>
      <c r="D576" s="10">
        <v>66659</v>
      </c>
      <c r="E576" s="10">
        <v>2808</v>
      </c>
      <c r="F576" s="10">
        <v>8488</v>
      </c>
      <c r="G576" s="10">
        <v>6560</v>
      </c>
      <c r="H576" s="10">
        <v>2142</v>
      </c>
      <c r="I576" s="10">
        <v>4402</v>
      </c>
      <c r="J576" s="10">
        <v>507</v>
      </c>
      <c r="K576" s="10">
        <v>0</v>
      </c>
      <c r="L576" s="51">
        <v>0</v>
      </c>
      <c r="M576" s="10">
        <v>0</v>
      </c>
      <c r="N576" s="43">
        <f t="shared" si="8"/>
        <v>352424</v>
      </c>
    </row>
    <row r="577" spans="1:14" ht="25.5" x14ac:dyDescent="0.25">
      <c r="A577" s="11" t="s">
        <v>1140</v>
      </c>
      <c r="B577" s="9" t="s">
        <v>1141</v>
      </c>
      <c r="C577" s="10">
        <v>143302</v>
      </c>
      <c r="D577" s="10">
        <v>64807</v>
      </c>
      <c r="E577" s="10">
        <v>1596</v>
      </c>
      <c r="F577" s="10">
        <v>4911</v>
      </c>
      <c r="G577" s="10">
        <v>2887</v>
      </c>
      <c r="H577" s="10">
        <v>1123</v>
      </c>
      <c r="I577" s="10">
        <v>2200</v>
      </c>
      <c r="J577" s="10">
        <v>281</v>
      </c>
      <c r="K577" s="10">
        <v>0</v>
      </c>
      <c r="L577" s="51">
        <v>0</v>
      </c>
      <c r="M577" s="10">
        <v>0</v>
      </c>
      <c r="N577" s="43">
        <f t="shared" si="8"/>
        <v>221107</v>
      </c>
    </row>
    <row r="578" spans="1:14" ht="25.5" x14ac:dyDescent="0.25">
      <c r="A578" s="11" t="s">
        <v>1142</v>
      </c>
      <c r="B578" s="9" t="s">
        <v>1143</v>
      </c>
      <c r="C578" s="10">
        <v>157442</v>
      </c>
      <c r="D578" s="10">
        <v>61524</v>
      </c>
      <c r="E578" s="10">
        <v>2028</v>
      </c>
      <c r="F578" s="10">
        <v>6363</v>
      </c>
      <c r="G578" s="10">
        <v>2526</v>
      </c>
      <c r="H578" s="10">
        <v>1069</v>
      </c>
      <c r="I578" s="10">
        <v>1782</v>
      </c>
      <c r="J578" s="10">
        <v>370</v>
      </c>
      <c r="K578" s="10">
        <v>0</v>
      </c>
      <c r="L578" s="51">
        <v>0</v>
      </c>
      <c r="M578" s="10">
        <v>0</v>
      </c>
      <c r="N578" s="43">
        <f t="shared" si="8"/>
        <v>233104</v>
      </c>
    </row>
    <row r="579" spans="1:14" ht="25.5" x14ac:dyDescent="0.25">
      <c r="A579" s="11" t="s">
        <v>1144</v>
      </c>
      <c r="B579" s="9" t="s">
        <v>1145</v>
      </c>
      <c r="C579" s="10">
        <v>1620512</v>
      </c>
      <c r="D579" s="10">
        <v>383164</v>
      </c>
      <c r="E579" s="10">
        <v>12395</v>
      </c>
      <c r="F579" s="10">
        <v>37419</v>
      </c>
      <c r="G579" s="10">
        <v>36492</v>
      </c>
      <c r="H579" s="10">
        <v>15162</v>
      </c>
      <c r="I579" s="10">
        <v>32334</v>
      </c>
      <c r="J579" s="10">
        <v>2352</v>
      </c>
      <c r="K579" s="10">
        <v>0</v>
      </c>
      <c r="L579" s="51">
        <v>0</v>
      </c>
      <c r="M579" s="10">
        <v>0</v>
      </c>
      <c r="N579" s="43">
        <f>SUM(C579:M579)</f>
        <v>2139830</v>
      </c>
    </row>
    <row r="580" spans="1:14" x14ac:dyDescent="0.25">
      <c r="A580" s="44"/>
      <c r="B580" s="45"/>
      <c r="C580" s="46">
        <f>SUM(C10:C579)</f>
        <v>395145584</v>
      </c>
      <c r="D580" s="46">
        <f t="shared" ref="D580:M580" si="9">SUM(D10:D579)</f>
        <v>106192473</v>
      </c>
      <c r="E580" s="46">
        <f t="shared" si="9"/>
        <v>3320673</v>
      </c>
      <c r="F580" s="46">
        <f t="shared" si="9"/>
        <v>9973830</v>
      </c>
      <c r="G580" s="46">
        <f t="shared" si="9"/>
        <v>6938385</v>
      </c>
      <c r="H580" s="46">
        <f t="shared" si="9"/>
        <v>3587081</v>
      </c>
      <c r="I580" s="46">
        <f t="shared" si="9"/>
        <v>6841565</v>
      </c>
      <c r="J580" s="46">
        <f t="shared" si="9"/>
        <v>581048</v>
      </c>
      <c r="K580" s="46">
        <f t="shared" si="9"/>
        <v>0</v>
      </c>
      <c r="L580" s="46">
        <f t="shared" si="9"/>
        <v>11232504</v>
      </c>
      <c r="M580" s="46">
        <f t="shared" si="9"/>
        <v>60852</v>
      </c>
      <c r="N580" s="47">
        <f t="shared" ref="N580" si="10">SUM(C580:M580)</f>
        <v>543873995</v>
      </c>
    </row>
    <row r="581" spans="1:14" x14ac:dyDescent="0.25">
      <c r="A581" s="75" t="s">
        <v>1146</v>
      </c>
      <c r="B581" s="75"/>
      <c r="C581" s="75"/>
      <c r="D581" s="75"/>
      <c r="E581" s="75"/>
      <c r="F581" s="75"/>
      <c r="G581" s="75"/>
      <c r="H581" s="75"/>
      <c r="I581" s="75"/>
      <c r="J581" s="75"/>
      <c r="K581" s="3"/>
      <c r="L581" s="4" t="s">
        <v>1149</v>
      </c>
      <c r="M581" s="5"/>
      <c r="N581" s="29"/>
    </row>
    <row r="582" spans="1:14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"/>
      <c r="L582" s="4"/>
      <c r="M582" s="5"/>
      <c r="N582" s="2"/>
    </row>
    <row r="583" spans="1:14" x14ac:dyDescent="0.25">
      <c r="A583" s="15"/>
      <c r="B583" s="15"/>
      <c r="C583" s="15"/>
      <c r="D583" s="16"/>
      <c r="E583" s="16"/>
      <c r="F583" s="16"/>
      <c r="G583" s="14"/>
      <c r="H583" s="14"/>
      <c r="I583" s="14"/>
      <c r="J583" s="14"/>
      <c r="K583" s="3"/>
      <c r="L583" s="4"/>
      <c r="M583" s="5"/>
      <c r="N583" s="2"/>
    </row>
    <row r="584" spans="1:14" x14ac:dyDescent="0.25">
      <c r="A584" s="15"/>
      <c r="B584" s="15"/>
      <c r="C584" s="15"/>
      <c r="D584" s="16"/>
      <c r="E584" s="16"/>
      <c r="F584" s="16"/>
      <c r="G584" s="14"/>
      <c r="H584" s="14"/>
      <c r="I584" s="14"/>
      <c r="J584" s="14"/>
      <c r="K584" s="3"/>
      <c r="L584" s="4"/>
      <c r="M584" s="5"/>
      <c r="N584" s="2"/>
    </row>
    <row r="585" spans="1:14" x14ac:dyDescent="0.25">
      <c r="A585" s="76" t="s">
        <v>1159</v>
      </c>
      <c r="B585" s="76"/>
      <c r="C585" s="76"/>
      <c r="D585" s="76"/>
      <c r="E585" s="76"/>
      <c r="F585" s="76"/>
      <c r="G585" s="76"/>
      <c r="H585" s="76"/>
      <c r="I585" s="76"/>
      <c r="J585" s="76"/>
      <c r="K585" s="3"/>
      <c r="L585" s="4"/>
      <c r="M585" s="5"/>
      <c r="N585" s="2"/>
    </row>
    <row r="586" spans="1:1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25">
      <c r="A589" s="77" t="s">
        <v>1147</v>
      </c>
      <c r="B589" s="77"/>
      <c r="C589" s="77"/>
      <c r="D589" s="77"/>
      <c r="E589" s="77"/>
      <c r="F589" s="77"/>
      <c r="G589" s="77"/>
      <c r="H589" s="77"/>
      <c r="I589" s="77"/>
      <c r="J589" s="77"/>
      <c r="K589" s="3"/>
      <c r="L589" s="4"/>
      <c r="M589" s="5"/>
      <c r="N589" s="2"/>
    </row>
    <row r="590" spans="1:14" x14ac:dyDescent="0.25">
      <c r="A590" s="77" t="s">
        <v>1148</v>
      </c>
      <c r="B590" s="77"/>
      <c r="C590" s="77"/>
      <c r="D590" s="77"/>
      <c r="E590" s="77"/>
      <c r="F590" s="77"/>
      <c r="G590" s="77"/>
      <c r="H590" s="77"/>
      <c r="I590" s="77"/>
      <c r="J590" s="77"/>
      <c r="K590" s="3"/>
      <c r="L590" s="4"/>
      <c r="M590" s="5"/>
      <c r="N590" s="2"/>
    </row>
    <row r="591" spans="1:14" x14ac:dyDescent="0.25">
      <c r="A591" s="15"/>
      <c r="B591" s="15"/>
      <c r="C591" s="15"/>
      <c r="D591" s="18"/>
      <c r="E591" s="16"/>
      <c r="F591" s="16"/>
      <c r="G591" s="14"/>
      <c r="H591" s="14"/>
      <c r="I591" s="14"/>
      <c r="J591" s="14"/>
      <c r="K591" s="3"/>
      <c r="L591" s="4"/>
      <c r="M591" s="5"/>
      <c r="N591" s="2"/>
    </row>
    <row r="592" spans="1:14" x14ac:dyDescent="0.25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25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3"/>
      <c r="L593" s="4"/>
      <c r="M593" s="5"/>
      <c r="N593" s="2"/>
    </row>
    <row r="594" spans="1:14" x14ac:dyDescent="0.25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3"/>
      <c r="L594" s="4"/>
      <c r="M594" s="5"/>
      <c r="N594" s="2"/>
    </row>
    <row r="595" spans="1:14" x14ac:dyDescent="0.2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3"/>
      <c r="L595" s="4"/>
      <c r="M595" s="5"/>
    </row>
    <row r="596" spans="1:14" x14ac:dyDescent="0.25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3"/>
      <c r="L596" s="4"/>
      <c r="M596" s="5"/>
    </row>
  </sheetData>
  <mergeCells count="6"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opLeftCell="A3" workbookViewId="0">
      <pane ySplit="7" topLeftCell="A10" activePane="bottomLeft" state="frozen"/>
      <selection activeCell="A3" sqref="A3"/>
      <selection pane="bottomLeft" activeCell="E11" sqref="E11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4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80" t="s">
        <v>1160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4" ht="84" x14ac:dyDescent="0.25">
      <c r="A9" s="62" t="s">
        <v>0</v>
      </c>
      <c r="B9" s="63" t="s">
        <v>1</v>
      </c>
      <c r="C9" s="62" t="s">
        <v>1150</v>
      </c>
      <c r="D9" s="64" t="s">
        <v>1151</v>
      </c>
      <c r="E9" s="64" t="s">
        <v>1152</v>
      </c>
      <c r="F9" s="64" t="s">
        <v>1153</v>
      </c>
      <c r="G9" s="64" t="s">
        <v>1154</v>
      </c>
      <c r="H9" s="64" t="s">
        <v>1155</v>
      </c>
      <c r="I9" s="64" t="s">
        <v>1156</v>
      </c>
      <c r="J9" s="64" t="s">
        <v>1157</v>
      </c>
      <c r="K9" s="65" t="s">
        <v>2</v>
      </c>
      <c r="L9" s="66" t="s">
        <v>3</v>
      </c>
      <c r="M9" s="67" t="s">
        <v>4</v>
      </c>
      <c r="N9" s="67" t="s">
        <v>5</v>
      </c>
    </row>
    <row r="10" spans="1:14" x14ac:dyDescent="0.25">
      <c r="A10" s="68" t="s">
        <v>6</v>
      </c>
      <c r="B10" s="69" t="s">
        <v>7</v>
      </c>
      <c r="C10" s="70">
        <v>116607</v>
      </c>
      <c r="D10" s="70">
        <v>53142</v>
      </c>
      <c r="E10" s="70">
        <v>2123</v>
      </c>
      <c r="F10" s="70">
        <v>5920</v>
      </c>
      <c r="G10" s="70">
        <v>1602</v>
      </c>
      <c r="H10" s="70">
        <v>619</v>
      </c>
      <c r="I10" s="70">
        <v>1028</v>
      </c>
      <c r="J10" s="70">
        <v>349</v>
      </c>
      <c r="K10" s="70">
        <v>0</v>
      </c>
      <c r="L10" s="71">
        <v>0</v>
      </c>
      <c r="M10" s="70">
        <v>0</v>
      </c>
      <c r="N10" s="70">
        <f>SUM(C10:M10)</f>
        <v>181390</v>
      </c>
    </row>
    <row r="11" spans="1:14" ht="24" x14ac:dyDescent="0.25">
      <c r="A11" s="72" t="s">
        <v>8</v>
      </c>
      <c r="B11" s="69" t="s">
        <v>9</v>
      </c>
      <c r="C11" s="70">
        <v>2041498</v>
      </c>
      <c r="D11" s="70">
        <v>947895</v>
      </c>
      <c r="E11" s="70">
        <v>37599</v>
      </c>
      <c r="F11" s="70">
        <v>72258</v>
      </c>
      <c r="G11" s="70">
        <v>82652</v>
      </c>
      <c r="H11" s="70">
        <v>14976</v>
      </c>
      <c r="I11" s="70">
        <v>59352</v>
      </c>
      <c r="J11" s="70">
        <v>4573</v>
      </c>
      <c r="K11" s="70">
        <v>0</v>
      </c>
      <c r="L11" s="71">
        <v>0</v>
      </c>
      <c r="M11" s="70">
        <v>0</v>
      </c>
      <c r="N11" s="70">
        <f t="shared" ref="N11:N74" si="0">SUM(C11:M11)</f>
        <v>3260803</v>
      </c>
    </row>
    <row r="12" spans="1:14" ht="24" x14ac:dyDescent="0.25">
      <c r="A12" s="72" t="s">
        <v>10</v>
      </c>
      <c r="B12" s="69" t="s">
        <v>11</v>
      </c>
      <c r="C12" s="70">
        <v>162431</v>
      </c>
      <c r="D12" s="70">
        <v>49566</v>
      </c>
      <c r="E12" s="70">
        <v>2948</v>
      </c>
      <c r="F12" s="70">
        <v>7634</v>
      </c>
      <c r="G12" s="70">
        <v>5913</v>
      </c>
      <c r="H12" s="70">
        <v>1092</v>
      </c>
      <c r="I12" s="70">
        <v>3895</v>
      </c>
      <c r="J12" s="70">
        <v>413</v>
      </c>
      <c r="K12" s="70">
        <v>0</v>
      </c>
      <c r="L12" s="71">
        <v>0</v>
      </c>
      <c r="M12" s="70">
        <v>0</v>
      </c>
      <c r="N12" s="70">
        <f t="shared" si="0"/>
        <v>233892</v>
      </c>
    </row>
    <row r="13" spans="1:14" ht="24" x14ac:dyDescent="0.25">
      <c r="A13" s="72" t="s">
        <v>12</v>
      </c>
      <c r="B13" s="69" t="s">
        <v>13</v>
      </c>
      <c r="C13" s="70">
        <v>87611</v>
      </c>
      <c r="D13" s="70">
        <v>37465</v>
      </c>
      <c r="E13" s="70">
        <v>1552</v>
      </c>
      <c r="F13" s="70">
        <v>4142</v>
      </c>
      <c r="G13" s="70">
        <v>2233</v>
      </c>
      <c r="H13" s="70">
        <v>545</v>
      </c>
      <c r="I13" s="70">
        <v>1632</v>
      </c>
      <c r="J13" s="70">
        <v>253</v>
      </c>
      <c r="K13" s="70">
        <v>0</v>
      </c>
      <c r="L13" s="71">
        <v>0</v>
      </c>
      <c r="M13" s="70">
        <v>0</v>
      </c>
      <c r="N13" s="70">
        <f t="shared" si="0"/>
        <v>135433</v>
      </c>
    </row>
    <row r="14" spans="1:14" ht="24" x14ac:dyDescent="0.25">
      <c r="A14" s="72" t="s">
        <v>14</v>
      </c>
      <c r="B14" s="69" t="s">
        <v>15</v>
      </c>
      <c r="C14" s="70">
        <v>1314052</v>
      </c>
      <c r="D14" s="70">
        <v>447691</v>
      </c>
      <c r="E14" s="70">
        <v>27180</v>
      </c>
      <c r="F14" s="70">
        <v>26251</v>
      </c>
      <c r="G14" s="70">
        <v>26154</v>
      </c>
      <c r="H14" s="70">
        <v>11097</v>
      </c>
      <c r="I14" s="70">
        <v>34705</v>
      </c>
      <c r="J14" s="70">
        <v>2331</v>
      </c>
      <c r="K14" s="70">
        <v>0</v>
      </c>
      <c r="L14" s="71">
        <v>0</v>
      </c>
      <c r="M14" s="70">
        <v>0</v>
      </c>
      <c r="N14" s="70">
        <f t="shared" si="0"/>
        <v>1889461</v>
      </c>
    </row>
    <row r="15" spans="1:14" ht="24" x14ac:dyDescent="0.25">
      <c r="A15" s="72" t="s">
        <v>16</v>
      </c>
      <c r="B15" s="69" t="s">
        <v>17</v>
      </c>
      <c r="C15" s="70">
        <v>1263330</v>
      </c>
      <c r="D15" s="70">
        <v>600351</v>
      </c>
      <c r="E15" s="70">
        <v>22423</v>
      </c>
      <c r="F15" s="70">
        <v>33231</v>
      </c>
      <c r="G15" s="70">
        <v>38962</v>
      </c>
      <c r="H15" s="70">
        <v>9972</v>
      </c>
      <c r="I15" s="70">
        <v>36444</v>
      </c>
      <c r="J15" s="70">
        <v>2322</v>
      </c>
      <c r="K15" s="70">
        <v>0</v>
      </c>
      <c r="L15" s="71">
        <v>0</v>
      </c>
      <c r="M15" s="70">
        <v>0</v>
      </c>
      <c r="N15" s="70">
        <f t="shared" si="0"/>
        <v>2007035</v>
      </c>
    </row>
    <row r="16" spans="1:14" ht="24" x14ac:dyDescent="0.25">
      <c r="A16" s="72" t="s">
        <v>18</v>
      </c>
      <c r="B16" s="69" t="s">
        <v>19</v>
      </c>
      <c r="C16" s="70">
        <v>215399</v>
      </c>
      <c r="D16" s="70">
        <v>103793</v>
      </c>
      <c r="E16" s="70">
        <v>3879</v>
      </c>
      <c r="F16" s="70">
        <v>9663</v>
      </c>
      <c r="G16" s="70">
        <v>4686</v>
      </c>
      <c r="H16" s="70">
        <v>1263</v>
      </c>
      <c r="I16" s="70">
        <v>3021</v>
      </c>
      <c r="J16" s="70">
        <v>592</v>
      </c>
      <c r="K16" s="70">
        <v>0</v>
      </c>
      <c r="L16" s="71">
        <v>21741</v>
      </c>
      <c r="M16" s="70">
        <v>0</v>
      </c>
      <c r="N16" s="70">
        <f t="shared" si="0"/>
        <v>364037</v>
      </c>
    </row>
    <row r="17" spans="1:14" ht="24" x14ac:dyDescent="0.25">
      <c r="A17" s="72" t="s">
        <v>20</v>
      </c>
      <c r="B17" s="69" t="s">
        <v>21</v>
      </c>
      <c r="C17" s="70">
        <v>104429</v>
      </c>
      <c r="D17" s="70">
        <v>55204</v>
      </c>
      <c r="E17" s="70">
        <v>1962</v>
      </c>
      <c r="F17" s="70">
        <v>3992</v>
      </c>
      <c r="G17" s="70">
        <v>1251</v>
      </c>
      <c r="H17" s="70">
        <v>666</v>
      </c>
      <c r="I17" s="70">
        <v>1428</v>
      </c>
      <c r="J17" s="70">
        <v>251</v>
      </c>
      <c r="K17" s="70">
        <v>0</v>
      </c>
      <c r="L17" s="71">
        <v>5801</v>
      </c>
      <c r="M17" s="70">
        <v>0</v>
      </c>
      <c r="N17" s="70">
        <f t="shared" si="0"/>
        <v>174984</v>
      </c>
    </row>
    <row r="18" spans="1:14" x14ac:dyDescent="0.25">
      <c r="A18" s="72" t="s">
        <v>22</v>
      </c>
      <c r="B18" s="69" t="s">
        <v>23</v>
      </c>
      <c r="C18" s="70">
        <v>329109</v>
      </c>
      <c r="D18" s="70">
        <v>167023</v>
      </c>
      <c r="E18" s="70">
        <v>5670</v>
      </c>
      <c r="F18" s="70">
        <v>12160</v>
      </c>
      <c r="G18" s="70">
        <v>12367</v>
      </c>
      <c r="H18" s="70">
        <v>2246</v>
      </c>
      <c r="I18" s="70">
        <v>8476</v>
      </c>
      <c r="J18" s="70">
        <v>793</v>
      </c>
      <c r="K18" s="70">
        <v>0</v>
      </c>
      <c r="L18" s="71">
        <v>0</v>
      </c>
      <c r="M18" s="70">
        <v>0</v>
      </c>
      <c r="N18" s="70">
        <f t="shared" si="0"/>
        <v>537844</v>
      </c>
    </row>
    <row r="19" spans="1:14" ht="24" x14ac:dyDescent="0.25">
      <c r="A19" s="72" t="s">
        <v>24</v>
      </c>
      <c r="B19" s="69" t="s">
        <v>25</v>
      </c>
      <c r="C19" s="70">
        <v>829943</v>
      </c>
      <c r="D19" s="70">
        <v>382440</v>
      </c>
      <c r="E19" s="70">
        <v>19067</v>
      </c>
      <c r="F19" s="70">
        <v>11076</v>
      </c>
      <c r="G19" s="70">
        <v>20971</v>
      </c>
      <c r="H19" s="70">
        <v>7873</v>
      </c>
      <c r="I19" s="70">
        <v>27559</v>
      </c>
      <c r="J19" s="70">
        <v>1438</v>
      </c>
      <c r="K19" s="70">
        <v>0</v>
      </c>
      <c r="L19" s="71">
        <v>0</v>
      </c>
      <c r="M19" s="70">
        <v>0</v>
      </c>
      <c r="N19" s="70">
        <f t="shared" si="0"/>
        <v>1300367</v>
      </c>
    </row>
    <row r="20" spans="1:14" x14ac:dyDescent="0.25">
      <c r="A20" s="72" t="s">
        <v>26</v>
      </c>
      <c r="B20" s="69" t="s">
        <v>27</v>
      </c>
      <c r="C20" s="70">
        <v>107369</v>
      </c>
      <c r="D20" s="70">
        <v>39574</v>
      </c>
      <c r="E20" s="70">
        <v>1978</v>
      </c>
      <c r="F20" s="70">
        <v>5208</v>
      </c>
      <c r="G20" s="70">
        <v>3185</v>
      </c>
      <c r="H20" s="70">
        <v>675</v>
      </c>
      <c r="I20" s="70">
        <v>2070</v>
      </c>
      <c r="J20" s="70">
        <v>289</v>
      </c>
      <c r="K20" s="70">
        <v>0</v>
      </c>
      <c r="L20" s="71">
        <v>0</v>
      </c>
      <c r="M20" s="70">
        <v>0</v>
      </c>
      <c r="N20" s="70">
        <f t="shared" si="0"/>
        <v>160348</v>
      </c>
    </row>
    <row r="21" spans="1:14" ht="24" x14ac:dyDescent="0.25">
      <c r="A21" s="72" t="s">
        <v>28</v>
      </c>
      <c r="B21" s="69" t="s">
        <v>29</v>
      </c>
      <c r="C21" s="70">
        <v>474452</v>
      </c>
      <c r="D21" s="70">
        <v>189992</v>
      </c>
      <c r="E21" s="70">
        <v>9070</v>
      </c>
      <c r="F21" s="70">
        <v>17226</v>
      </c>
      <c r="G21" s="70">
        <v>25159</v>
      </c>
      <c r="H21" s="70">
        <v>3710</v>
      </c>
      <c r="I21" s="70">
        <v>15838</v>
      </c>
      <c r="J21" s="70">
        <v>1029</v>
      </c>
      <c r="K21" s="70">
        <v>0</v>
      </c>
      <c r="L21" s="71">
        <v>0</v>
      </c>
      <c r="M21" s="70">
        <v>0</v>
      </c>
      <c r="N21" s="70">
        <f t="shared" si="0"/>
        <v>736476</v>
      </c>
    </row>
    <row r="22" spans="1:14" ht="24" x14ac:dyDescent="0.25">
      <c r="A22" s="72" t="s">
        <v>30</v>
      </c>
      <c r="B22" s="69" t="s">
        <v>31</v>
      </c>
      <c r="C22" s="70">
        <v>318062</v>
      </c>
      <c r="D22" s="70">
        <v>192414</v>
      </c>
      <c r="E22" s="70">
        <v>5569</v>
      </c>
      <c r="F22" s="70">
        <v>12024</v>
      </c>
      <c r="G22" s="70">
        <v>5465</v>
      </c>
      <c r="H22" s="70">
        <v>2030</v>
      </c>
      <c r="I22" s="70">
        <v>5123</v>
      </c>
      <c r="J22" s="70">
        <v>813</v>
      </c>
      <c r="K22" s="70">
        <v>0</v>
      </c>
      <c r="L22" s="71">
        <v>0</v>
      </c>
      <c r="M22" s="70">
        <v>0</v>
      </c>
      <c r="N22" s="70">
        <f t="shared" si="0"/>
        <v>541500</v>
      </c>
    </row>
    <row r="23" spans="1:14" x14ac:dyDescent="0.25">
      <c r="A23" s="72" t="s">
        <v>32</v>
      </c>
      <c r="B23" s="69" t="s">
        <v>33</v>
      </c>
      <c r="C23" s="70">
        <v>2155600</v>
      </c>
      <c r="D23" s="70">
        <v>850855</v>
      </c>
      <c r="E23" s="70">
        <v>40719</v>
      </c>
      <c r="F23" s="70">
        <v>54753</v>
      </c>
      <c r="G23" s="70">
        <v>44002</v>
      </c>
      <c r="H23" s="70">
        <v>16630</v>
      </c>
      <c r="I23" s="70">
        <v>50987</v>
      </c>
      <c r="J23" s="70">
        <v>5575</v>
      </c>
      <c r="K23" s="70">
        <v>0</v>
      </c>
      <c r="L23" s="71">
        <v>0</v>
      </c>
      <c r="M23" s="70">
        <v>0</v>
      </c>
      <c r="N23" s="70">
        <f t="shared" si="0"/>
        <v>3219121</v>
      </c>
    </row>
    <row r="24" spans="1:14" x14ac:dyDescent="0.25">
      <c r="A24" s="72" t="s">
        <v>34</v>
      </c>
      <c r="B24" s="69" t="s">
        <v>35</v>
      </c>
      <c r="C24" s="70">
        <v>282736</v>
      </c>
      <c r="D24" s="70">
        <v>165851</v>
      </c>
      <c r="E24" s="70">
        <v>5244</v>
      </c>
      <c r="F24" s="70">
        <v>12190</v>
      </c>
      <c r="G24" s="70">
        <v>12323</v>
      </c>
      <c r="H24" s="70">
        <v>1987</v>
      </c>
      <c r="I24" s="70">
        <v>7578</v>
      </c>
      <c r="J24" s="70">
        <v>689</v>
      </c>
      <c r="K24" s="70">
        <v>0</v>
      </c>
      <c r="L24" s="71">
        <v>0</v>
      </c>
      <c r="M24" s="70">
        <v>0</v>
      </c>
      <c r="N24" s="70">
        <f t="shared" si="0"/>
        <v>488598</v>
      </c>
    </row>
    <row r="25" spans="1:14" ht="24" x14ac:dyDescent="0.25">
      <c r="A25" s="72" t="s">
        <v>36</v>
      </c>
      <c r="B25" s="69" t="s">
        <v>37</v>
      </c>
      <c r="C25" s="70">
        <v>409196</v>
      </c>
      <c r="D25" s="70">
        <v>74357</v>
      </c>
      <c r="E25" s="70">
        <v>7737</v>
      </c>
      <c r="F25" s="70">
        <v>15169</v>
      </c>
      <c r="G25" s="70">
        <v>21763</v>
      </c>
      <c r="H25" s="70">
        <v>2978</v>
      </c>
      <c r="I25" s="70">
        <v>11949</v>
      </c>
      <c r="J25" s="70">
        <v>948</v>
      </c>
      <c r="K25" s="70">
        <v>0</v>
      </c>
      <c r="L25" s="71">
        <v>0</v>
      </c>
      <c r="M25" s="70">
        <v>0</v>
      </c>
      <c r="N25" s="70">
        <f t="shared" si="0"/>
        <v>544097</v>
      </c>
    </row>
    <row r="26" spans="1:14" x14ac:dyDescent="0.25">
      <c r="A26" s="72" t="s">
        <v>38</v>
      </c>
      <c r="B26" s="69" t="s">
        <v>39</v>
      </c>
      <c r="C26" s="70">
        <v>209606</v>
      </c>
      <c r="D26" s="70">
        <v>49681</v>
      </c>
      <c r="E26" s="70">
        <v>3831</v>
      </c>
      <c r="F26" s="70">
        <v>9116</v>
      </c>
      <c r="G26" s="70">
        <v>7587</v>
      </c>
      <c r="H26" s="70">
        <v>1406</v>
      </c>
      <c r="I26" s="70">
        <v>4953</v>
      </c>
      <c r="J26" s="70">
        <v>523</v>
      </c>
      <c r="K26" s="70">
        <v>0</v>
      </c>
      <c r="L26" s="71">
        <v>0</v>
      </c>
      <c r="M26" s="70">
        <v>0</v>
      </c>
      <c r="N26" s="70">
        <f t="shared" si="0"/>
        <v>286703</v>
      </c>
    </row>
    <row r="27" spans="1:14" ht="24" x14ac:dyDescent="0.25">
      <c r="A27" s="72" t="s">
        <v>40</v>
      </c>
      <c r="B27" s="69" t="s">
        <v>41</v>
      </c>
      <c r="C27" s="70">
        <v>93192</v>
      </c>
      <c r="D27" s="70">
        <v>48677</v>
      </c>
      <c r="E27" s="70">
        <v>1756</v>
      </c>
      <c r="F27" s="70">
        <v>4510</v>
      </c>
      <c r="G27" s="70">
        <v>1348</v>
      </c>
      <c r="H27" s="70">
        <v>525</v>
      </c>
      <c r="I27" s="70">
        <v>985</v>
      </c>
      <c r="J27" s="70">
        <v>291</v>
      </c>
      <c r="K27" s="70">
        <v>0</v>
      </c>
      <c r="L27" s="71">
        <v>0</v>
      </c>
      <c r="M27" s="70">
        <v>0</v>
      </c>
      <c r="N27" s="70">
        <f t="shared" si="0"/>
        <v>151284</v>
      </c>
    </row>
    <row r="28" spans="1:14" ht="24" x14ac:dyDescent="0.25">
      <c r="A28" s="72" t="s">
        <v>42</v>
      </c>
      <c r="B28" s="69" t="s">
        <v>43</v>
      </c>
      <c r="C28" s="70">
        <v>176684</v>
      </c>
      <c r="D28" s="70">
        <v>47629</v>
      </c>
      <c r="E28" s="70">
        <v>3237</v>
      </c>
      <c r="F28" s="70">
        <v>7583</v>
      </c>
      <c r="G28" s="70">
        <v>5065</v>
      </c>
      <c r="H28" s="70">
        <v>1108</v>
      </c>
      <c r="I28" s="70">
        <v>3337</v>
      </c>
      <c r="J28" s="70">
        <v>465</v>
      </c>
      <c r="K28" s="70">
        <v>0</v>
      </c>
      <c r="L28" s="71">
        <v>0</v>
      </c>
      <c r="M28" s="70">
        <v>0</v>
      </c>
      <c r="N28" s="70">
        <f t="shared" si="0"/>
        <v>245108</v>
      </c>
    </row>
    <row r="29" spans="1:14" ht="24" x14ac:dyDescent="0.25">
      <c r="A29" s="72" t="s">
        <v>44</v>
      </c>
      <c r="B29" s="69" t="s">
        <v>45</v>
      </c>
      <c r="C29" s="70">
        <v>250253</v>
      </c>
      <c r="D29" s="70">
        <v>219008</v>
      </c>
      <c r="E29" s="70">
        <v>4714</v>
      </c>
      <c r="F29" s="70">
        <v>9858</v>
      </c>
      <c r="G29" s="70">
        <v>11662</v>
      </c>
      <c r="H29" s="70">
        <v>1928</v>
      </c>
      <c r="I29" s="70">
        <v>7856</v>
      </c>
      <c r="J29" s="70">
        <v>546</v>
      </c>
      <c r="K29" s="70">
        <v>0</v>
      </c>
      <c r="L29" s="71">
        <v>42273</v>
      </c>
      <c r="M29" s="70">
        <v>0</v>
      </c>
      <c r="N29" s="70">
        <f t="shared" si="0"/>
        <v>548098</v>
      </c>
    </row>
    <row r="30" spans="1:14" x14ac:dyDescent="0.25">
      <c r="A30" s="72" t="s">
        <v>46</v>
      </c>
      <c r="B30" s="69" t="s">
        <v>47</v>
      </c>
      <c r="C30" s="70">
        <v>675809</v>
      </c>
      <c r="D30" s="70">
        <v>379940</v>
      </c>
      <c r="E30" s="70">
        <v>13268</v>
      </c>
      <c r="F30" s="70">
        <v>22018</v>
      </c>
      <c r="G30" s="70">
        <v>23847</v>
      </c>
      <c r="H30" s="70">
        <v>5031</v>
      </c>
      <c r="I30" s="70">
        <v>18617</v>
      </c>
      <c r="J30" s="70">
        <v>1665</v>
      </c>
      <c r="K30" s="70">
        <v>0</v>
      </c>
      <c r="L30" s="71">
        <v>0</v>
      </c>
      <c r="M30" s="70">
        <v>0</v>
      </c>
      <c r="N30" s="70">
        <f t="shared" si="0"/>
        <v>1140195</v>
      </c>
    </row>
    <row r="31" spans="1:14" x14ac:dyDescent="0.25">
      <c r="A31" s="72" t="s">
        <v>48</v>
      </c>
      <c r="B31" s="69" t="s">
        <v>49</v>
      </c>
      <c r="C31" s="70">
        <v>102853</v>
      </c>
      <c r="D31" s="70">
        <v>52579</v>
      </c>
      <c r="E31" s="70">
        <v>1912</v>
      </c>
      <c r="F31" s="70">
        <v>3788</v>
      </c>
      <c r="G31" s="70">
        <v>1604</v>
      </c>
      <c r="H31" s="70">
        <v>688</v>
      </c>
      <c r="I31" s="70">
        <v>1680</v>
      </c>
      <c r="J31" s="70">
        <v>267</v>
      </c>
      <c r="K31" s="70">
        <v>0</v>
      </c>
      <c r="L31" s="71">
        <v>0</v>
      </c>
      <c r="M31" s="70">
        <v>0</v>
      </c>
      <c r="N31" s="70">
        <f t="shared" si="0"/>
        <v>165371</v>
      </c>
    </row>
    <row r="32" spans="1:14" ht="24" x14ac:dyDescent="0.25">
      <c r="A32" s="72" t="s">
        <v>50</v>
      </c>
      <c r="B32" s="69" t="s">
        <v>51</v>
      </c>
      <c r="C32" s="70">
        <v>898609</v>
      </c>
      <c r="D32" s="70">
        <v>516401</v>
      </c>
      <c r="E32" s="70">
        <v>17560</v>
      </c>
      <c r="F32" s="70">
        <v>26828</v>
      </c>
      <c r="G32" s="70">
        <v>53567</v>
      </c>
      <c r="H32" s="70">
        <v>8603</v>
      </c>
      <c r="I32" s="70">
        <v>44223</v>
      </c>
      <c r="J32" s="70">
        <v>1380</v>
      </c>
      <c r="K32" s="70">
        <v>0</v>
      </c>
      <c r="L32" s="71">
        <v>0</v>
      </c>
      <c r="M32" s="70">
        <v>0</v>
      </c>
      <c r="N32" s="70">
        <f t="shared" si="0"/>
        <v>1567171</v>
      </c>
    </row>
    <row r="33" spans="1:14" ht="36" x14ac:dyDescent="0.25">
      <c r="A33" s="72" t="s">
        <v>52</v>
      </c>
      <c r="B33" s="69" t="s">
        <v>53</v>
      </c>
      <c r="C33" s="70">
        <v>361348</v>
      </c>
      <c r="D33" s="70">
        <v>219000</v>
      </c>
      <c r="E33" s="70">
        <v>5199</v>
      </c>
      <c r="F33" s="70">
        <v>14914</v>
      </c>
      <c r="G33" s="70">
        <v>7506</v>
      </c>
      <c r="H33" s="70">
        <v>1975</v>
      </c>
      <c r="I33" s="70">
        <v>4687</v>
      </c>
      <c r="J33" s="70">
        <v>740</v>
      </c>
      <c r="K33" s="70">
        <v>0</v>
      </c>
      <c r="L33" s="71">
        <v>0</v>
      </c>
      <c r="M33" s="70">
        <v>0</v>
      </c>
      <c r="N33" s="70">
        <f t="shared" si="0"/>
        <v>615369</v>
      </c>
    </row>
    <row r="34" spans="1:14" x14ac:dyDescent="0.25">
      <c r="A34" s="72" t="s">
        <v>54</v>
      </c>
      <c r="B34" s="69" t="s">
        <v>55</v>
      </c>
      <c r="C34" s="70">
        <v>626885</v>
      </c>
      <c r="D34" s="70">
        <v>322727</v>
      </c>
      <c r="E34" s="70">
        <v>10674</v>
      </c>
      <c r="F34" s="70">
        <v>12472</v>
      </c>
      <c r="G34" s="70">
        <v>19783</v>
      </c>
      <c r="H34" s="70">
        <v>5057</v>
      </c>
      <c r="I34" s="70">
        <v>18667</v>
      </c>
      <c r="J34" s="70">
        <v>1038</v>
      </c>
      <c r="K34" s="70">
        <v>0</v>
      </c>
      <c r="L34" s="71">
        <v>0</v>
      </c>
      <c r="M34" s="70">
        <v>0</v>
      </c>
      <c r="N34" s="70">
        <f t="shared" si="0"/>
        <v>1017303</v>
      </c>
    </row>
    <row r="35" spans="1:14" ht="24" x14ac:dyDescent="0.25">
      <c r="A35" s="72" t="s">
        <v>56</v>
      </c>
      <c r="B35" s="69" t="s">
        <v>57</v>
      </c>
      <c r="C35" s="70">
        <v>474500</v>
      </c>
      <c r="D35" s="70">
        <v>179970</v>
      </c>
      <c r="E35" s="70">
        <v>9353</v>
      </c>
      <c r="F35" s="70">
        <v>16761</v>
      </c>
      <c r="G35" s="70">
        <v>16878</v>
      </c>
      <c r="H35" s="70">
        <v>3555</v>
      </c>
      <c r="I35" s="70">
        <v>13007</v>
      </c>
      <c r="J35" s="70">
        <v>1092</v>
      </c>
      <c r="K35" s="70">
        <v>0</v>
      </c>
      <c r="L35" s="71">
        <v>0</v>
      </c>
      <c r="M35" s="70">
        <v>0</v>
      </c>
      <c r="N35" s="70">
        <f t="shared" si="0"/>
        <v>715116</v>
      </c>
    </row>
    <row r="36" spans="1:14" ht="36" x14ac:dyDescent="0.25">
      <c r="A36" s="72" t="s">
        <v>58</v>
      </c>
      <c r="B36" s="69" t="s">
        <v>59</v>
      </c>
      <c r="C36" s="70">
        <v>168661</v>
      </c>
      <c r="D36" s="70">
        <v>130629</v>
      </c>
      <c r="E36" s="70">
        <v>3144</v>
      </c>
      <c r="F36" s="70">
        <v>7381</v>
      </c>
      <c r="G36" s="70">
        <v>4415</v>
      </c>
      <c r="H36" s="70">
        <v>1052</v>
      </c>
      <c r="I36" s="70">
        <v>2883</v>
      </c>
      <c r="J36" s="70">
        <v>451</v>
      </c>
      <c r="K36" s="70">
        <v>0</v>
      </c>
      <c r="L36" s="71">
        <v>0</v>
      </c>
      <c r="M36" s="70">
        <v>0</v>
      </c>
      <c r="N36" s="70">
        <f t="shared" si="0"/>
        <v>318616</v>
      </c>
    </row>
    <row r="37" spans="1:14" ht="36" x14ac:dyDescent="0.25">
      <c r="A37" s="72" t="s">
        <v>60</v>
      </c>
      <c r="B37" s="69" t="s">
        <v>61</v>
      </c>
      <c r="C37" s="70">
        <v>1042728</v>
      </c>
      <c r="D37" s="70">
        <v>439057</v>
      </c>
      <c r="E37" s="70">
        <v>20227</v>
      </c>
      <c r="F37" s="70">
        <v>37364</v>
      </c>
      <c r="G37" s="70">
        <v>47156</v>
      </c>
      <c r="H37" s="70">
        <v>8315</v>
      </c>
      <c r="I37" s="70">
        <v>35001</v>
      </c>
      <c r="J37" s="70">
        <v>2220</v>
      </c>
      <c r="K37" s="70">
        <v>0</v>
      </c>
      <c r="L37" s="71">
        <v>0</v>
      </c>
      <c r="M37" s="70">
        <v>0</v>
      </c>
      <c r="N37" s="70">
        <f t="shared" si="0"/>
        <v>1632068</v>
      </c>
    </row>
    <row r="38" spans="1:14" ht="36" x14ac:dyDescent="0.25">
      <c r="A38" s="72" t="s">
        <v>62</v>
      </c>
      <c r="B38" s="69" t="s">
        <v>63</v>
      </c>
      <c r="C38" s="70">
        <v>273794</v>
      </c>
      <c r="D38" s="70">
        <v>211210</v>
      </c>
      <c r="E38" s="70">
        <v>4751</v>
      </c>
      <c r="F38" s="70">
        <v>11427</v>
      </c>
      <c r="G38" s="70">
        <v>9201</v>
      </c>
      <c r="H38" s="70">
        <v>1750</v>
      </c>
      <c r="I38" s="70">
        <v>5613</v>
      </c>
      <c r="J38" s="70">
        <v>647</v>
      </c>
      <c r="K38" s="70">
        <v>0</v>
      </c>
      <c r="L38" s="71">
        <v>0</v>
      </c>
      <c r="M38" s="70">
        <v>0</v>
      </c>
      <c r="N38" s="70">
        <f t="shared" si="0"/>
        <v>518393</v>
      </c>
    </row>
    <row r="39" spans="1:14" x14ac:dyDescent="0.25">
      <c r="A39" s="72" t="s">
        <v>64</v>
      </c>
      <c r="B39" s="69" t="s">
        <v>65</v>
      </c>
      <c r="C39" s="70">
        <v>2585110</v>
      </c>
      <c r="D39" s="70">
        <v>216075</v>
      </c>
      <c r="E39" s="70">
        <v>41063</v>
      </c>
      <c r="F39" s="70">
        <v>131140</v>
      </c>
      <c r="G39" s="70">
        <v>13734</v>
      </c>
      <c r="H39" s="70">
        <v>29245</v>
      </c>
      <c r="I39" s="70">
        <v>89867</v>
      </c>
      <c r="J39" s="70">
        <v>1861</v>
      </c>
      <c r="K39" s="70">
        <v>0</v>
      </c>
      <c r="L39" s="71">
        <v>141637</v>
      </c>
      <c r="M39" s="70">
        <v>0</v>
      </c>
      <c r="N39" s="70">
        <f t="shared" si="0"/>
        <v>3249732</v>
      </c>
    </row>
    <row r="40" spans="1:14" ht="36" x14ac:dyDescent="0.25">
      <c r="A40" s="72" t="s">
        <v>66</v>
      </c>
      <c r="B40" s="69" t="s">
        <v>67</v>
      </c>
      <c r="C40" s="70">
        <v>559985</v>
      </c>
      <c r="D40" s="70">
        <v>94659</v>
      </c>
      <c r="E40" s="70">
        <v>7755</v>
      </c>
      <c r="F40" s="70">
        <v>20858</v>
      </c>
      <c r="G40" s="70">
        <v>14182</v>
      </c>
      <c r="H40" s="70">
        <v>3266</v>
      </c>
      <c r="I40" s="70">
        <v>9479</v>
      </c>
      <c r="J40" s="70">
        <v>1034</v>
      </c>
      <c r="K40" s="70">
        <v>0</v>
      </c>
      <c r="L40" s="71">
        <v>0</v>
      </c>
      <c r="M40" s="70">
        <v>0</v>
      </c>
      <c r="N40" s="70">
        <f t="shared" si="0"/>
        <v>711218</v>
      </c>
    </row>
    <row r="41" spans="1:14" ht="24" x14ac:dyDescent="0.25">
      <c r="A41" s="72" t="s">
        <v>68</v>
      </c>
      <c r="B41" s="69" t="s">
        <v>69</v>
      </c>
      <c r="C41" s="70">
        <v>108040</v>
      </c>
      <c r="D41" s="70">
        <v>71546</v>
      </c>
      <c r="E41" s="70">
        <v>1975</v>
      </c>
      <c r="F41" s="70">
        <v>5234</v>
      </c>
      <c r="G41" s="70">
        <v>2298</v>
      </c>
      <c r="H41" s="70">
        <v>634</v>
      </c>
      <c r="I41" s="70">
        <v>1524</v>
      </c>
      <c r="J41" s="70">
        <v>304</v>
      </c>
      <c r="K41" s="70">
        <v>0</v>
      </c>
      <c r="L41" s="71">
        <v>0</v>
      </c>
      <c r="M41" s="70">
        <v>0</v>
      </c>
      <c r="N41" s="70">
        <f t="shared" si="0"/>
        <v>191555</v>
      </c>
    </row>
    <row r="42" spans="1:14" x14ac:dyDescent="0.25">
      <c r="A42" s="72" t="s">
        <v>70</v>
      </c>
      <c r="B42" s="69" t="s">
        <v>71</v>
      </c>
      <c r="C42" s="70">
        <v>143839</v>
      </c>
      <c r="D42" s="70">
        <v>73561</v>
      </c>
      <c r="E42" s="70">
        <v>3053</v>
      </c>
      <c r="F42" s="70">
        <v>4436</v>
      </c>
      <c r="G42" s="70">
        <v>5226</v>
      </c>
      <c r="H42" s="70">
        <v>1235</v>
      </c>
      <c r="I42" s="70">
        <v>4949</v>
      </c>
      <c r="J42" s="70">
        <v>371</v>
      </c>
      <c r="K42" s="70">
        <v>0</v>
      </c>
      <c r="L42" s="71">
        <v>8639</v>
      </c>
      <c r="M42" s="70">
        <v>0</v>
      </c>
      <c r="N42" s="70">
        <f t="shared" si="0"/>
        <v>245309</v>
      </c>
    </row>
    <row r="43" spans="1:14" ht="24" x14ac:dyDescent="0.25">
      <c r="A43" s="72" t="s">
        <v>72</v>
      </c>
      <c r="B43" s="69" t="s">
        <v>73</v>
      </c>
      <c r="C43" s="70">
        <v>117556</v>
      </c>
      <c r="D43" s="70">
        <v>69058</v>
      </c>
      <c r="E43" s="70">
        <v>2087</v>
      </c>
      <c r="F43" s="70">
        <v>5158</v>
      </c>
      <c r="G43" s="70">
        <v>2592</v>
      </c>
      <c r="H43" s="70">
        <v>729</v>
      </c>
      <c r="I43" s="70">
        <v>1963</v>
      </c>
      <c r="J43" s="70">
        <v>298</v>
      </c>
      <c r="K43" s="70">
        <v>0</v>
      </c>
      <c r="L43" s="71">
        <v>0</v>
      </c>
      <c r="M43" s="70">
        <v>0</v>
      </c>
      <c r="N43" s="70">
        <f t="shared" si="0"/>
        <v>199441</v>
      </c>
    </row>
    <row r="44" spans="1:14" ht="24" x14ac:dyDescent="0.25">
      <c r="A44" s="72" t="s">
        <v>74</v>
      </c>
      <c r="B44" s="69" t="s">
        <v>75</v>
      </c>
      <c r="C44" s="70">
        <v>56310</v>
      </c>
      <c r="D44" s="70">
        <v>59687</v>
      </c>
      <c r="E44" s="70">
        <v>1020</v>
      </c>
      <c r="F44" s="70">
        <v>2619</v>
      </c>
      <c r="G44" s="70">
        <v>1224</v>
      </c>
      <c r="H44" s="70">
        <v>357</v>
      </c>
      <c r="I44" s="70">
        <v>1044</v>
      </c>
      <c r="J44" s="70">
        <v>164</v>
      </c>
      <c r="K44" s="70">
        <v>0</v>
      </c>
      <c r="L44" s="71">
        <v>0</v>
      </c>
      <c r="M44" s="70">
        <v>0</v>
      </c>
      <c r="N44" s="70">
        <f t="shared" si="0"/>
        <v>122425</v>
      </c>
    </row>
    <row r="45" spans="1:14" ht="24" x14ac:dyDescent="0.25">
      <c r="A45" s="72" t="s">
        <v>76</v>
      </c>
      <c r="B45" s="69" t="s">
        <v>77</v>
      </c>
      <c r="C45" s="70">
        <v>281906</v>
      </c>
      <c r="D45" s="70">
        <v>69966</v>
      </c>
      <c r="E45" s="70">
        <v>4962</v>
      </c>
      <c r="F45" s="70">
        <v>10672</v>
      </c>
      <c r="G45" s="70">
        <v>9908</v>
      </c>
      <c r="H45" s="70">
        <v>1905</v>
      </c>
      <c r="I45" s="70">
        <v>6751</v>
      </c>
      <c r="J45" s="70">
        <v>631</v>
      </c>
      <c r="K45" s="70">
        <v>0</v>
      </c>
      <c r="L45" s="71">
        <v>0</v>
      </c>
      <c r="M45" s="70">
        <v>0</v>
      </c>
      <c r="N45" s="70">
        <f t="shared" si="0"/>
        <v>386701</v>
      </c>
    </row>
    <row r="46" spans="1:14" ht="24" x14ac:dyDescent="0.25">
      <c r="A46" s="72" t="s">
        <v>78</v>
      </c>
      <c r="B46" s="69" t="s">
        <v>79</v>
      </c>
      <c r="C46" s="70">
        <v>238625</v>
      </c>
      <c r="D46" s="70">
        <v>55868</v>
      </c>
      <c r="E46" s="70">
        <v>4402</v>
      </c>
      <c r="F46" s="70">
        <v>9889</v>
      </c>
      <c r="G46" s="70">
        <v>9142</v>
      </c>
      <c r="H46" s="70">
        <v>1621</v>
      </c>
      <c r="I46" s="70">
        <v>5792</v>
      </c>
      <c r="J46" s="70">
        <v>594</v>
      </c>
      <c r="K46" s="70">
        <v>0</v>
      </c>
      <c r="L46" s="71">
        <v>5022</v>
      </c>
      <c r="M46" s="70">
        <v>0</v>
      </c>
      <c r="N46" s="70">
        <f t="shared" si="0"/>
        <v>330955</v>
      </c>
    </row>
    <row r="47" spans="1:14" x14ac:dyDescent="0.25">
      <c r="A47" s="72" t="s">
        <v>80</v>
      </c>
      <c r="B47" s="69" t="s">
        <v>81</v>
      </c>
      <c r="C47" s="70">
        <v>135548</v>
      </c>
      <c r="D47" s="70">
        <v>67649</v>
      </c>
      <c r="E47" s="70">
        <v>2424</v>
      </c>
      <c r="F47" s="70">
        <v>5846</v>
      </c>
      <c r="G47" s="70">
        <v>3673</v>
      </c>
      <c r="H47" s="70">
        <v>842</v>
      </c>
      <c r="I47" s="70">
        <v>2448</v>
      </c>
      <c r="J47" s="70">
        <v>352</v>
      </c>
      <c r="K47" s="70">
        <v>0</v>
      </c>
      <c r="L47" s="71">
        <v>0</v>
      </c>
      <c r="M47" s="70">
        <v>0</v>
      </c>
      <c r="N47" s="70">
        <f t="shared" si="0"/>
        <v>218782</v>
      </c>
    </row>
    <row r="48" spans="1:14" ht="36" x14ac:dyDescent="0.25">
      <c r="A48" s="72" t="s">
        <v>82</v>
      </c>
      <c r="B48" s="69" t="s">
        <v>83</v>
      </c>
      <c r="C48" s="70">
        <v>6170724</v>
      </c>
      <c r="D48" s="70">
        <v>2730351</v>
      </c>
      <c r="E48" s="70">
        <v>114432</v>
      </c>
      <c r="F48" s="70">
        <v>129895</v>
      </c>
      <c r="G48" s="70">
        <v>131500</v>
      </c>
      <c r="H48" s="70">
        <v>49295</v>
      </c>
      <c r="I48" s="70">
        <v>157462</v>
      </c>
      <c r="J48" s="70">
        <v>12215</v>
      </c>
      <c r="K48" s="70">
        <v>0</v>
      </c>
      <c r="L48" s="71">
        <v>1202710</v>
      </c>
      <c r="M48" s="70">
        <v>0</v>
      </c>
      <c r="N48" s="70">
        <f t="shared" si="0"/>
        <v>10698584</v>
      </c>
    </row>
    <row r="49" spans="1:14" x14ac:dyDescent="0.25">
      <c r="A49" s="72" t="s">
        <v>84</v>
      </c>
      <c r="B49" s="69" t="s">
        <v>85</v>
      </c>
      <c r="C49" s="70">
        <v>300060</v>
      </c>
      <c r="D49" s="70">
        <v>65007</v>
      </c>
      <c r="E49" s="70">
        <v>5552</v>
      </c>
      <c r="F49" s="70">
        <v>12095</v>
      </c>
      <c r="G49" s="70">
        <v>15116</v>
      </c>
      <c r="H49" s="70">
        <v>2119</v>
      </c>
      <c r="I49" s="70">
        <v>8274</v>
      </c>
      <c r="J49" s="70">
        <v>716</v>
      </c>
      <c r="K49" s="70">
        <v>0</v>
      </c>
      <c r="L49" s="71">
        <v>0</v>
      </c>
      <c r="M49" s="70">
        <v>0</v>
      </c>
      <c r="N49" s="70">
        <f t="shared" si="0"/>
        <v>408939</v>
      </c>
    </row>
    <row r="50" spans="1:14" ht="24" x14ac:dyDescent="0.25">
      <c r="A50" s="72" t="s">
        <v>86</v>
      </c>
      <c r="B50" s="69" t="s">
        <v>87</v>
      </c>
      <c r="C50" s="70">
        <v>1565587</v>
      </c>
      <c r="D50" s="70">
        <v>669936</v>
      </c>
      <c r="E50" s="70">
        <v>28582</v>
      </c>
      <c r="F50" s="70">
        <v>63432</v>
      </c>
      <c r="G50" s="70">
        <v>67185</v>
      </c>
      <c r="H50" s="70">
        <v>10804</v>
      </c>
      <c r="I50" s="70">
        <v>40766</v>
      </c>
      <c r="J50" s="70">
        <v>3736</v>
      </c>
      <c r="K50" s="70">
        <v>0</v>
      </c>
      <c r="L50" s="71">
        <v>0</v>
      </c>
      <c r="M50" s="70">
        <v>0</v>
      </c>
      <c r="N50" s="70">
        <f t="shared" si="0"/>
        <v>2450028</v>
      </c>
    </row>
    <row r="51" spans="1:14" ht="24" x14ac:dyDescent="0.25">
      <c r="A51" s="72" t="s">
        <v>88</v>
      </c>
      <c r="B51" s="69" t="s">
        <v>89</v>
      </c>
      <c r="C51" s="70">
        <v>529252</v>
      </c>
      <c r="D51" s="70">
        <v>156017</v>
      </c>
      <c r="E51" s="70">
        <v>10026</v>
      </c>
      <c r="F51" s="70">
        <v>15234</v>
      </c>
      <c r="G51" s="70">
        <v>14971</v>
      </c>
      <c r="H51" s="70">
        <v>4070</v>
      </c>
      <c r="I51" s="70">
        <v>13968</v>
      </c>
      <c r="J51" s="70">
        <v>1147</v>
      </c>
      <c r="K51" s="70">
        <v>0</v>
      </c>
      <c r="L51" s="71">
        <v>0</v>
      </c>
      <c r="M51" s="70">
        <v>0</v>
      </c>
      <c r="N51" s="70">
        <f t="shared" si="0"/>
        <v>744685</v>
      </c>
    </row>
    <row r="52" spans="1:14" ht="36" x14ac:dyDescent="0.25">
      <c r="A52" s="72" t="s">
        <v>90</v>
      </c>
      <c r="B52" s="69" t="s">
        <v>91</v>
      </c>
      <c r="C52" s="70">
        <v>7858641</v>
      </c>
      <c r="D52" s="70">
        <v>3101137</v>
      </c>
      <c r="E52" s="70">
        <v>139043</v>
      </c>
      <c r="F52" s="70">
        <v>349315</v>
      </c>
      <c r="G52" s="70">
        <v>213536</v>
      </c>
      <c r="H52" s="70">
        <v>73939</v>
      </c>
      <c r="I52" s="70">
        <v>274015</v>
      </c>
      <c r="J52" s="70">
        <v>12272</v>
      </c>
      <c r="K52" s="70">
        <v>0</v>
      </c>
      <c r="L52" s="71">
        <v>0</v>
      </c>
      <c r="M52" s="70">
        <v>0</v>
      </c>
      <c r="N52" s="70">
        <f t="shared" si="0"/>
        <v>12021898</v>
      </c>
    </row>
    <row r="53" spans="1:14" x14ac:dyDescent="0.25">
      <c r="A53" s="72" t="s">
        <v>92</v>
      </c>
      <c r="B53" s="69" t="s">
        <v>93</v>
      </c>
      <c r="C53" s="70">
        <v>2891493</v>
      </c>
      <c r="D53" s="70">
        <v>1829870</v>
      </c>
      <c r="E53" s="70">
        <v>50769</v>
      </c>
      <c r="F53" s="70">
        <v>94369</v>
      </c>
      <c r="G53" s="70">
        <v>68273</v>
      </c>
      <c r="H53" s="70">
        <v>19840</v>
      </c>
      <c r="I53" s="70">
        <v>60975</v>
      </c>
      <c r="J53" s="70">
        <v>6151</v>
      </c>
      <c r="K53" s="70">
        <v>0</v>
      </c>
      <c r="L53" s="71">
        <v>0</v>
      </c>
      <c r="M53" s="70">
        <v>25261</v>
      </c>
      <c r="N53" s="70">
        <f t="shared" si="0"/>
        <v>5047001</v>
      </c>
    </row>
    <row r="54" spans="1:14" ht="24" x14ac:dyDescent="0.25">
      <c r="A54" s="72" t="s">
        <v>94</v>
      </c>
      <c r="B54" s="69" t="s">
        <v>95</v>
      </c>
      <c r="C54" s="70">
        <v>347712</v>
      </c>
      <c r="D54" s="70">
        <v>271315</v>
      </c>
      <c r="E54" s="70">
        <v>6628</v>
      </c>
      <c r="F54" s="70">
        <v>8482</v>
      </c>
      <c r="G54" s="70">
        <v>12081</v>
      </c>
      <c r="H54" s="70">
        <v>2840</v>
      </c>
      <c r="I54" s="70">
        <v>11351</v>
      </c>
      <c r="J54" s="70">
        <v>630</v>
      </c>
      <c r="K54" s="70">
        <v>0</v>
      </c>
      <c r="L54" s="71">
        <v>0</v>
      </c>
      <c r="M54" s="70">
        <v>0</v>
      </c>
      <c r="N54" s="70">
        <f t="shared" si="0"/>
        <v>661039</v>
      </c>
    </row>
    <row r="55" spans="1:14" ht="24" x14ac:dyDescent="0.25">
      <c r="A55" s="72" t="s">
        <v>96</v>
      </c>
      <c r="B55" s="69" t="s">
        <v>97</v>
      </c>
      <c r="C55" s="70">
        <v>277305</v>
      </c>
      <c r="D55" s="70">
        <v>131770</v>
      </c>
      <c r="E55" s="70">
        <v>4845</v>
      </c>
      <c r="F55" s="70">
        <v>9220</v>
      </c>
      <c r="G55" s="70">
        <v>5354</v>
      </c>
      <c r="H55" s="70">
        <v>1824</v>
      </c>
      <c r="I55" s="70">
        <v>4734</v>
      </c>
      <c r="J55" s="70">
        <v>708</v>
      </c>
      <c r="K55" s="70">
        <v>0</v>
      </c>
      <c r="L55" s="71">
        <v>0</v>
      </c>
      <c r="M55" s="70">
        <v>0</v>
      </c>
      <c r="N55" s="70">
        <f t="shared" si="0"/>
        <v>435760</v>
      </c>
    </row>
    <row r="56" spans="1:14" ht="36" x14ac:dyDescent="0.25">
      <c r="A56" s="72" t="s">
        <v>98</v>
      </c>
      <c r="B56" s="69" t="s">
        <v>99</v>
      </c>
      <c r="C56" s="70">
        <v>48885</v>
      </c>
      <c r="D56" s="70">
        <v>31096</v>
      </c>
      <c r="E56" s="70">
        <v>970</v>
      </c>
      <c r="F56" s="70">
        <v>2406</v>
      </c>
      <c r="G56" s="70">
        <v>127</v>
      </c>
      <c r="H56" s="70">
        <v>269</v>
      </c>
      <c r="I56" s="70">
        <v>260</v>
      </c>
      <c r="J56" s="70">
        <v>161</v>
      </c>
      <c r="K56" s="70">
        <v>0</v>
      </c>
      <c r="L56" s="71">
        <v>2579</v>
      </c>
      <c r="M56" s="70">
        <v>0</v>
      </c>
      <c r="N56" s="70">
        <f t="shared" si="0"/>
        <v>86753</v>
      </c>
    </row>
    <row r="57" spans="1:14" ht="24" x14ac:dyDescent="0.25">
      <c r="A57" s="72" t="s">
        <v>100</v>
      </c>
      <c r="B57" s="69" t="s">
        <v>101</v>
      </c>
      <c r="C57" s="70">
        <v>123767</v>
      </c>
      <c r="D57" s="70">
        <v>56611</v>
      </c>
      <c r="E57" s="70">
        <v>2271</v>
      </c>
      <c r="F57" s="70">
        <v>5898</v>
      </c>
      <c r="G57" s="70">
        <v>3103</v>
      </c>
      <c r="H57" s="70">
        <v>739</v>
      </c>
      <c r="I57" s="70">
        <v>1930</v>
      </c>
      <c r="J57" s="70">
        <v>342</v>
      </c>
      <c r="K57" s="70">
        <v>0</v>
      </c>
      <c r="L57" s="71">
        <v>0</v>
      </c>
      <c r="M57" s="70">
        <v>0</v>
      </c>
      <c r="N57" s="70">
        <f t="shared" si="0"/>
        <v>194661</v>
      </c>
    </row>
    <row r="58" spans="1:14" ht="24" x14ac:dyDescent="0.25">
      <c r="A58" s="72" t="s">
        <v>102</v>
      </c>
      <c r="B58" s="69" t="s">
        <v>103</v>
      </c>
      <c r="C58" s="70">
        <v>101149</v>
      </c>
      <c r="D58" s="70">
        <v>64525</v>
      </c>
      <c r="E58" s="70">
        <v>1859</v>
      </c>
      <c r="F58" s="70">
        <v>4842</v>
      </c>
      <c r="G58" s="70">
        <v>2250</v>
      </c>
      <c r="H58" s="70">
        <v>602</v>
      </c>
      <c r="I58" s="70">
        <v>1570</v>
      </c>
      <c r="J58" s="70">
        <v>282</v>
      </c>
      <c r="K58" s="70">
        <v>0</v>
      </c>
      <c r="L58" s="71">
        <v>0</v>
      </c>
      <c r="M58" s="70">
        <v>0</v>
      </c>
      <c r="N58" s="70">
        <f t="shared" si="0"/>
        <v>177079</v>
      </c>
    </row>
    <row r="59" spans="1:14" ht="24" x14ac:dyDescent="0.25">
      <c r="A59" s="72" t="s">
        <v>104</v>
      </c>
      <c r="B59" s="69" t="s">
        <v>105</v>
      </c>
      <c r="C59" s="70">
        <v>233888</v>
      </c>
      <c r="D59" s="70">
        <v>77567</v>
      </c>
      <c r="E59" s="70">
        <v>4106</v>
      </c>
      <c r="F59" s="70">
        <v>9788</v>
      </c>
      <c r="G59" s="70">
        <v>8686</v>
      </c>
      <c r="H59" s="70">
        <v>1565</v>
      </c>
      <c r="I59" s="70">
        <v>5419</v>
      </c>
      <c r="J59" s="70">
        <v>573</v>
      </c>
      <c r="K59" s="70">
        <v>0</v>
      </c>
      <c r="L59" s="71">
        <v>0</v>
      </c>
      <c r="M59" s="70">
        <v>0</v>
      </c>
      <c r="N59" s="70">
        <f t="shared" si="0"/>
        <v>341592</v>
      </c>
    </row>
    <row r="60" spans="1:14" ht="24" x14ac:dyDescent="0.25">
      <c r="A60" s="72" t="s">
        <v>106</v>
      </c>
      <c r="B60" s="69" t="s">
        <v>107</v>
      </c>
      <c r="C60" s="70">
        <v>264792</v>
      </c>
      <c r="D60" s="70">
        <v>125614</v>
      </c>
      <c r="E60" s="70">
        <v>4931</v>
      </c>
      <c r="F60" s="70">
        <v>10566</v>
      </c>
      <c r="G60" s="70">
        <v>11057</v>
      </c>
      <c r="H60" s="70">
        <v>1859</v>
      </c>
      <c r="I60" s="70">
        <v>6697</v>
      </c>
      <c r="J60" s="70">
        <v>632</v>
      </c>
      <c r="K60" s="70">
        <v>0</v>
      </c>
      <c r="L60" s="71">
        <v>0</v>
      </c>
      <c r="M60" s="70">
        <v>0</v>
      </c>
      <c r="N60" s="70">
        <f t="shared" si="0"/>
        <v>426148</v>
      </c>
    </row>
    <row r="61" spans="1:14" ht="24" x14ac:dyDescent="0.25">
      <c r="A61" s="72" t="s">
        <v>108</v>
      </c>
      <c r="B61" s="69" t="s">
        <v>109</v>
      </c>
      <c r="C61" s="70">
        <v>374697</v>
      </c>
      <c r="D61" s="70">
        <v>215497</v>
      </c>
      <c r="E61" s="70">
        <v>5592</v>
      </c>
      <c r="F61" s="70">
        <v>10327</v>
      </c>
      <c r="G61" s="70">
        <v>10696</v>
      </c>
      <c r="H61" s="70">
        <v>2602</v>
      </c>
      <c r="I61" s="70">
        <v>8741</v>
      </c>
      <c r="J61" s="70">
        <v>804</v>
      </c>
      <c r="K61" s="70">
        <v>0</v>
      </c>
      <c r="L61" s="71">
        <v>0</v>
      </c>
      <c r="M61" s="70">
        <v>0</v>
      </c>
      <c r="N61" s="70">
        <f t="shared" si="0"/>
        <v>628956</v>
      </c>
    </row>
    <row r="62" spans="1:14" ht="24" x14ac:dyDescent="0.25">
      <c r="A62" s="72" t="s">
        <v>110</v>
      </c>
      <c r="B62" s="69" t="s">
        <v>111</v>
      </c>
      <c r="C62" s="70">
        <v>322078</v>
      </c>
      <c r="D62" s="70">
        <v>186962</v>
      </c>
      <c r="E62" s="70">
        <v>6057</v>
      </c>
      <c r="F62" s="70">
        <v>16921</v>
      </c>
      <c r="G62" s="70">
        <v>2412</v>
      </c>
      <c r="H62" s="70">
        <v>1688</v>
      </c>
      <c r="I62" s="70">
        <v>2061</v>
      </c>
      <c r="J62" s="70">
        <v>991</v>
      </c>
      <c r="K62" s="70">
        <v>0</v>
      </c>
      <c r="L62" s="71">
        <v>0</v>
      </c>
      <c r="M62" s="70">
        <v>0</v>
      </c>
      <c r="N62" s="70">
        <f t="shared" si="0"/>
        <v>539170</v>
      </c>
    </row>
    <row r="63" spans="1:14" ht="24" x14ac:dyDescent="0.25">
      <c r="A63" s="72" t="s">
        <v>112</v>
      </c>
      <c r="B63" s="69" t="s">
        <v>113</v>
      </c>
      <c r="C63" s="70">
        <v>75304</v>
      </c>
      <c r="D63" s="70">
        <v>44560</v>
      </c>
      <c r="E63" s="70">
        <v>1345</v>
      </c>
      <c r="F63" s="70">
        <v>3392</v>
      </c>
      <c r="G63" s="70">
        <v>699</v>
      </c>
      <c r="H63" s="70">
        <v>422</v>
      </c>
      <c r="I63" s="70">
        <v>679</v>
      </c>
      <c r="J63" s="70">
        <v>216</v>
      </c>
      <c r="K63" s="70">
        <v>0</v>
      </c>
      <c r="L63" s="71">
        <v>0</v>
      </c>
      <c r="M63" s="70">
        <v>0</v>
      </c>
      <c r="N63" s="70">
        <f t="shared" si="0"/>
        <v>126617</v>
      </c>
    </row>
    <row r="64" spans="1:14" ht="24" x14ac:dyDescent="0.25">
      <c r="A64" s="72" t="s">
        <v>114</v>
      </c>
      <c r="B64" s="69" t="s">
        <v>115</v>
      </c>
      <c r="C64" s="70">
        <v>315914</v>
      </c>
      <c r="D64" s="70">
        <v>163024</v>
      </c>
      <c r="E64" s="70">
        <v>7535</v>
      </c>
      <c r="F64" s="70">
        <v>3793</v>
      </c>
      <c r="G64" s="70">
        <v>7222</v>
      </c>
      <c r="H64" s="70">
        <v>3112</v>
      </c>
      <c r="I64" s="70">
        <v>10335</v>
      </c>
      <c r="J64" s="70">
        <v>512</v>
      </c>
      <c r="K64" s="70">
        <v>0</v>
      </c>
      <c r="L64" s="71">
        <v>0</v>
      </c>
      <c r="M64" s="70">
        <v>0</v>
      </c>
      <c r="N64" s="70">
        <f t="shared" si="0"/>
        <v>511447</v>
      </c>
    </row>
    <row r="65" spans="1:14" ht="24" x14ac:dyDescent="0.25">
      <c r="A65" s="72" t="s">
        <v>116</v>
      </c>
      <c r="B65" s="69" t="s">
        <v>117</v>
      </c>
      <c r="C65" s="70">
        <v>107397</v>
      </c>
      <c r="D65" s="70">
        <v>39322</v>
      </c>
      <c r="E65" s="70">
        <v>1978</v>
      </c>
      <c r="F65" s="70">
        <v>4965</v>
      </c>
      <c r="G65" s="70">
        <v>2814</v>
      </c>
      <c r="H65" s="70">
        <v>660</v>
      </c>
      <c r="I65" s="70">
        <v>1890</v>
      </c>
      <c r="J65" s="70">
        <v>293</v>
      </c>
      <c r="K65" s="70">
        <v>0</v>
      </c>
      <c r="L65" s="71">
        <v>0</v>
      </c>
      <c r="M65" s="70">
        <v>0</v>
      </c>
      <c r="N65" s="70">
        <f t="shared" si="0"/>
        <v>159319</v>
      </c>
    </row>
    <row r="66" spans="1:14" ht="24" x14ac:dyDescent="0.25">
      <c r="A66" s="72" t="s">
        <v>118</v>
      </c>
      <c r="B66" s="69" t="s">
        <v>119</v>
      </c>
      <c r="C66" s="70">
        <v>2579896</v>
      </c>
      <c r="D66" s="70">
        <v>1189033</v>
      </c>
      <c r="E66" s="70">
        <v>43498</v>
      </c>
      <c r="F66" s="70">
        <v>74419</v>
      </c>
      <c r="G66" s="70">
        <v>67767</v>
      </c>
      <c r="H66" s="70">
        <v>18188</v>
      </c>
      <c r="I66" s="70">
        <v>58397</v>
      </c>
      <c r="J66" s="70">
        <v>4941</v>
      </c>
      <c r="K66" s="70">
        <v>0</v>
      </c>
      <c r="L66" s="71">
        <v>0</v>
      </c>
      <c r="M66" s="70">
        <v>0</v>
      </c>
      <c r="N66" s="70">
        <f t="shared" si="0"/>
        <v>4036139</v>
      </c>
    </row>
    <row r="67" spans="1:14" ht="24" x14ac:dyDescent="0.25">
      <c r="A67" s="72" t="s">
        <v>120</v>
      </c>
      <c r="B67" s="69" t="s">
        <v>121</v>
      </c>
      <c r="C67" s="70">
        <v>612982</v>
      </c>
      <c r="D67" s="70">
        <v>98433</v>
      </c>
      <c r="E67" s="70">
        <v>11293</v>
      </c>
      <c r="F67" s="70">
        <v>23654</v>
      </c>
      <c r="G67" s="70">
        <v>26489</v>
      </c>
      <c r="H67" s="70">
        <v>4275</v>
      </c>
      <c r="I67" s="70">
        <v>16064</v>
      </c>
      <c r="J67" s="70">
        <v>1461</v>
      </c>
      <c r="K67" s="70">
        <v>0</v>
      </c>
      <c r="L67" s="71">
        <v>0</v>
      </c>
      <c r="M67" s="70">
        <v>0</v>
      </c>
      <c r="N67" s="70">
        <f t="shared" si="0"/>
        <v>794651</v>
      </c>
    </row>
    <row r="68" spans="1:14" ht="24" x14ac:dyDescent="0.25">
      <c r="A68" s="72" t="s">
        <v>122</v>
      </c>
      <c r="B68" s="69" t="s">
        <v>123</v>
      </c>
      <c r="C68" s="70">
        <v>2575108</v>
      </c>
      <c r="D68" s="70">
        <v>1363249</v>
      </c>
      <c r="E68" s="70">
        <v>45527</v>
      </c>
      <c r="F68" s="70">
        <v>92102</v>
      </c>
      <c r="G68" s="70">
        <v>103985</v>
      </c>
      <c r="H68" s="70">
        <v>19462</v>
      </c>
      <c r="I68" s="70">
        <v>80346</v>
      </c>
      <c r="J68" s="70">
        <v>4933</v>
      </c>
      <c r="K68" s="70">
        <v>0</v>
      </c>
      <c r="L68" s="71">
        <v>0</v>
      </c>
      <c r="M68" s="70">
        <v>0</v>
      </c>
      <c r="N68" s="70">
        <f t="shared" si="0"/>
        <v>4284712</v>
      </c>
    </row>
    <row r="69" spans="1:14" ht="24" x14ac:dyDescent="0.25">
      <c r="A69" s="72" t="s">
        <v>124</v>
      </c>
      <c r="B69" s="69" t="s">
        <v>125</v>
      </c>
      <c r="C69" s="70">
        <v>177226</v>
      </c>
      <c r="D69" s="70">
        <v>67517</v>
      </c>
      <c r="E69" s="70">
        <v>2997</v>
      </c>
      <c r="F69" s="70">
        <v>7516</v>
      </c>
      <c r="G69" s="70">
        <v>4833</v>
      </c>
      <c r="H69" s="70">
        <v>1065</v>
      </c>
      <c r="I69" s="70">
        <v>3063</v>
      </c>
      <c r="J69" s="70">
        <v>437</v>
      </c>
      <c r="K69" s="70">
        <v>0</v>
      </c>
      <c r="L69" s="71">
        <v>0</v>
      </c>
      <c r="M69" s="70">
        <v>0</v>
      </c>
      <c r="N69" s="70">
        <f t="shared" si="0"/>
        <v>264654</v>
      </c>
    </row>
    <row r="70" spans="1:14" x14ac:dyDescent="0.25">
      <c r="A70" s="72" t="s">
        <v>126</v>
      </c>
      <c r="B70" s="69" t="s">
        <v>127</v>
      </c>
      <c r="C70" s="70">
        <v>242434</v>
      </c>
      <c r="D70" s="70">
        <v>106635</v>
      </c>
      <c r="E70" s="70">
        <v>4209</v>
      </c>
      <c r="F70" s="70">
        <v>9900</v>
      </c>
      <c r="G70" s="70">
        <v>6066</v>
      </c>
      <c r="H70" s="70">
        <v>1538</v>
      </c>
      <c r="I70" s="70">
        <v>4378</v>
      </c>
      <c r="J70" s="70">
        <v>557</v>
      </c>
      <c r="K70" s="70">
        <v>0</v>
      </c>
      <c r="L70" s="71">
        <v>0</v>
      </c>
      <c r="M70" s="70">
        <v>0</v>
      </c>
      <c r="N70" s="70">
        <f t="shared" si="0"/>
        <v>375717</v>
      </c>
    </row>
    <row r="71" spans="1:14" x14ac:dyDescent="0.25">
      <c r="A71" s="72" t="s">
        <v>128</v>
      </c>
      <c r="B71" s="69" t="s">
        <v>129</v>
      </c>
      <c r="C71" s="70">
        <v>76377</v>
      </c>
      <c r="D71" s="70">
        <v>40686</v>
      </c>
      <c r="E71" s="70">
        <v>1339</v>
      </c>
      <c r="F71" s="70">
        <v>3866</v>
      </c>
      <c r="G71" s="70">
        <v>871</v>
      </c>
      <c r="H71" s="70">
        <v>402</v>
      </c>
      <c r="I71" s="70">
        <v>664</v>
      </c>
      <c r="J71" s="70">
        <v>228</v>
      </c>
      <c r="K71" s="70">
        <v>0</v>
      </c>
      <c r="L71" s="71">
        <v>0</v>
      </c>
      <c r="M71" s="70">
        <v>0</v>
      </c>
      <c r="N71" s="70">
        <f t="shared" si="0"/>
        <v>124433</v>
      </c>
    </row>
    <row r="72" spans="1:14" x14ac:dyDescent="0.25">
      <c r="A72" s="72" t="s">
        <v>130</v>
      </c>
      <c r="B72" s="69" t="s">
        <v>131</v>
      </c>
      <c r="C72" s="70">
        <v>167355</v>
      </c>
      <c r="D72" s="70">
        <v>33876</v>
      </c>
      <c r="E72" s="70">
        <v>3113</v>
      </c>
      <c r="F72" s="70">
        <v>6454</v>
      </c>
      <c r="G72" s="70">
        <v>7443</v>
      </c>
      <c r="H72" s="70">
        <v>1308</v>
      </c>
      <c r="I72" s="70">
        <v>5958</v>
      </c>
      <c r="J72" s="70">
        <v>398</v>
      </c>
      <c r="K72" s="70">
        <v>0</v>
      </c>
      <c r="L72" s="71">
        <v>0</v>
      </c>
      <c r="M72" s="70">
        <v>0</v>
      </c>
      <c r="N72" s="70">
        <f t="shared" si="0"/>
        <v>225905</v>
      </c>
    </row>
    <row r="73" spans="1:14" ht="24" x14ac:dyDescent="0.25">
      <c r="A73" s="72" t="s">
        <v>132</v>
      </c>
      <c r="B73" s="69" t="s">
        <v>133</v>
      </c>
      <c r="C73" s="70">
        <v>399653</v>
      </c>
      <c r="D73" s="70">
        <v>168265</v>
      </c>
      <c r="E73" s="70">
        <v>7237</v>
      </c>
      <c r="F73" s="70">
        <v>15547</v>
      </c>
      <c r="G73" s="70">
        <v>17873</v>
      </c>
      <c r="H73" s="70">
        <v>3014</v>
      </c>
      <c r="I73" s="70">
        <v>12629</v>
      </c>
      <c r="J73" s="70">
        <v>903</v>
      </c>
      <c r="K73" s="70">
        <v>0</v>
      </c>
      <c r="L73" s="71">
        <v>0</v>
      </c>
      <c r="M73" s="70">
        <v>0</v>
      </c>
      <c r="N73" s="70">
        <f t="shared" si="0"/>
        <v>625121</v>
      </c>
    </row>
    <row r="74" spans="1:14" ht="24" x14ac:dyDescent="0.25">
      <c r="A74" s="72" t="s">
        <v>134</v>
      </c>
      <c r="B74" s="69" t="s">
        <v>135</v>
      </c>
      <c r="C74" s="70">
        <v>122105</v>
      </c>
      <c r="D74" s="70">
        <v>86167</v>
      </c>
      <c r="E74" s="70">
        <v>2179</v>
      </c>
      <c r="F74" s="70">
        <v>5679</v>
      </c>
      <c r="G74" s="70">
        <v>1949</v>
      </c>
      <c r="H74" s="70">
        <v>674</v>
      </c>
      <c r="I74" s="70">
        <v>1289</v>
      </c>
      <c r="J74" s="70">
        <v>345</v>
      </c>
      <c r="K74" s="70">
        <v>0</v>
      </c>
      <c r="L74" s="71">
        <v>0</v>
      </c>
      <c r="M74" s="70">
        <v>0</v>
      </c>
      <c r="N74" s="70">
        <f t="shared" si="0"/>
        <v>220387</v>
      </c>
    </row>
    <row r="75" spans="1:14" ht="24" x14ac:dyDescent="0.25">
      <c r="A75" s="72" t="s">
        <v>136</v>
      </c>
      <c r="B75" s="69" t="s">
        <v>137</v>
      </c>
      <c r="C75" s="70">
        <v>413277</v>
      </c>
      <c r="D75" s="70">
        <v>354809</v>
      </c>
      <c r="E75" s="70">
        <v>6505</v>
      </c>
      <c r="F75" s="70">
        <v>14801</v>
      </c>
      <c r="G75" s="70">
        <v>9678</v>
      </c>
      <c r="H75" s="70">
        <v>2620</v>
      </c>
      <c r="I75" s="70">
        <v>7570</v>
      </c>
      <c r="J75" s="70">
        <v>991</v>
      </c>
      <c r="K75" s="70">
        <v>0</v>
      </c>
      <c r="L75" s="71">
        <v>0</v>
      </c>
      <c r="M75" s="70">
        <v>0</v>
      </c>
      <c r="N75" s="70">
        <f t="shared" ref="N75:N138" si="1">SUM(C75:M75)</f>
        <v>810251</v>
      </c>
    </row>
    <row r="76" spans="1:14" ht="24" x14ac:dyDescent="0.25">
      <c r="A76" s="72" t="s">
        <v>138</v>
      </c>
      <c r="B76" s="69" t="s">
        <v>139</v>
      </c>
      <c r="C76" s="70">
        <v>47744301</v>
      </c>
      <c r="D76" s="70">
        <v>20132943</v>
      </c>
      <c r="E76" s="70">
        <v>834181</v>
      </c>
      <c r="F76" s="70">
        <v>2325347</v>
      </c>
      <c r="G76" s="70">
        <v>418914</v>
      </c>
      <c r="H76" s="70">
        <v>453204</v>
      </c>
      <c r="I76" s="70">
        <v>1390836</v>
      </c>
      <c r="J76" s="70">
        <v>71421</v>
      </c>
      <c r="K76" s="70">
        <v>0</v>
      </c>
      <c r="L76" s="71">
        <v>0</v>
      </c>
      <c r="M76" s="70">
        <v>0</v>
      </c>
      <c r="N76" s="70">
        <f t="shared" si="1"/>
        <v>73371147</v>
      </c>
    </row>
    <row r="77" spans="1:14" ht="24" x14ac:dyDescent="0.25">
      <c r="A77" s="72" t="s">
        <v>140</v>
      </c>
      <c r="B77" s="69" t="s">
        <v>141</v>
      </c>
      <c r="C77" s="70">
        <v>1301015</v>
      </c>
      <c r="D77" s="70">
        <v>771622</v>
      </c>
      <c r="E77" s="70">
        <v>25841</v>
      </c>
      <c r="F77" s="70">
        <v>37119</v>
      </c>
      <c r="G77" s="70">
        <v>46189</v>
      </c>
      <c r="H77" s="70">
        <v>10787</v>
      </c>
      <c r="I77" s="70">
        <v>41181</v>
      </c>
      <c r="J77" s="70">
        <v>2699</v>
      </c>
      <c r="K77" s="70">
        <v>0</v>
      </c>
      <c r="L77" s="71">
        <v>0</v>
      </c>
      <c r="M77" s="70">
        <v>0</v>
      </c>
      <c r="N77" s="70">
        <f t="shared" si="1"/>
        <v>2236453</v>
      </c>
    </row>
    <row r="78" spans="1:14" x14ac:dyDescent="0.25">
      <c r="A78" s="72" t="s">
        <v>142</v>
      </c>
      <c r="B78" s="69" t="s">
        <v>143</v>
      </c>
      <c r="C78" s="70">
        <v>169717</v>
      </c>
      <c r="D78" s="70">
        <v>52390</v>
      </c>
      <c r="E78" s="70">
        <v>3161</v>
      </c>
      <c r="F78" s="70">
        <v>7606</v>
      </c>
      <c r="G78" s="70">
        <v>7029</v>
      </c>
      <c r="H78" s="70">
        <v>1182</v>
      </c>
      <c r="I78" s="70">
        <v>4451</v>
      </c>
      <c r="J78" s="70">
        <v>420</v>
      </c>
      <c r="K78" s="70">
        <v>0</v>
      </c>
      <c r="L78" s="71">
        <v>0</v>
      </c>
      <c r="M78" s="70">
        <v>0</v>
      </c>
      <c r="N78" s="70">
        <f t="shared" si="1"/>
        <v>245956</v>
      </c>
    </row>
    <row r="79" spans="1:14" ht="24" x14ac:dyDescent="0.25">
      <c r="A79" s="72" t="s">
        <v>144</v>
      </c>
      <c r="B79" s="69" t="s">
        <v>145</v>
      </c>
      <c r="C79" s="70">
        <v>307835</v>
      </c>
      <c r="D79" s="70">
        <v>221298</v>
      </c>
      <c r="E79" s="70">
        <v>5811</v>
      </c>
      <c r="F79" s="70">
        <v>10532</v>
      </c>
      <c r="G79" s="70">
        <v>11477</v>
      </c>
      <c r="H79" s="70">
        <v>2226</v>
      </c>
      <c r="I79" s="70">
        <v>8218</v>
      </c>
      <c r="J79" s="70">
        <v>696</v>
      </c>
      <c r="K79" s="70">
        <v>0</v>
      </c>
      <c r="L79" s="71">
        <v>0</v>
      </c>
      <c r="M79" s="70">
        <v>0</v>
      </c>
      <c r="N79" s="70">
        <f t="shared" si="1"/>
        <v>568093</v>
      </c>
    </row>
    <row r="80" spans="1:14" x14ac:dyDescent="0.25">
      <c r="A80" s="72" t="s">
        <v>146</v>
      </c>
      <c r="B80" s="69" t="s">
        <v>147</v>
      </c>
      <c r="C80" s="70">
        <v>308968</v>
      </c>
      <c r="D80" s="70">
        <v>203706</v>
      </c>
      <c r="E80" s="70">
        <v>5576</v>
      </c>
      <c r="F80" s="70">
        <v>15107</v>
      </c>
      <c r="G80" s="70">
        <v>7438</v>
      </c>
      <c r="H80" s="70">
        <v>1825</v>
      </c>
      <c r="I80" s="70">
        <v>4677</v>
      </c>
      <c r="J80" s="70">
        <v>846</v>
      </c>
      <c r="K80" s="70">
        <v>0</v>
      </c>
      <c r="L80" s="71">
        <v>0</v>
      </c>
      <c r="M80" s="70">
        <v>0</v>
      </c>
      <c r="N80" s="70">
        <f t="shared" si="1"/>
        <v>548143</v>
      </c>
    </row>
    <row r="81" spans="1:14" ht="24" x14ac:dyDescent="0.25">
      <c r="A81" s="72" t="s">
        <v>148</v>
      </c>
      <c r="B81" s="69" t="s">
        <v>149</v>
      </c>
      <c r="C81" s="70">
        <v>1023843</v>
      </c>
      <c r="D81" s="70">
        <v>148840</v>
      </c>
      <c r="E81" s="70">
        <v>33122</v>
      </c>
      <c r="F81" s="70">
        <v>0</v>
      </c>
      <c r="G81" s="70">
        <v>18266</v>
      </c>
      <c r="H81" s="70">
        <v>14541</v>
      </c>
      <c r="I81" s="70">
        <v>49335</v>
      </c>
      <c r="J81" s="70">
        <v>699</v>
      </c>
      <c r="K81" s="70">
        <v>0</v>
      </c>
      <c r="L81" s="71">
        <v>0</v>
      </c>
      <c r="M81" s="70">
        <v>0</v>
      </c>
      <c r="N81" s="70">
        <f t="shared" si="1"/>
        <v>1288646</v>
      </c>
    </row>
    <row r="82" spans="1:14" ht="24" x14ac:dyDescent="0.25">
      <c r="A82" s="72" t="s">
        <v>150</v>
      </c>
      <c r="B82" s="69" t="s">
        <v>151</v>
      </c>
      <c r="C82" s="70">
        <v>1708652</v>
      </c>
      <c r="D82" s="70">
        <v>1032710</v>
      </c>
      <c r="E82" s="70">
        <v>33611</v>
      </c>
      <c r="F82" s="70">
        <v>48613</v>
      </c>
      <c r="G82" s="70">
        <v>66125</v>
      </c>
      <c r="H82" s="70">
        <v>14170</v>
      </c>
      <c r="I82" s="70">
        <v>56234</v>
      </c>
      <c r="J82" s="70">
        <v>3468</v>
      </c>
      <c r="K82" s="70">
        <v>0</v>
      </c>
      <c r="L82" s="71">
        <v>0</v>
      </c>
      <c r="M82" s="70">
        <v>0</v>
      </c>
      <c r="N82" s="70">
        <f t="shared" si="1"/>
        <v>2963583</v>
      </c>
    </row>
    <row r="83" spans="1:14" ht="24" x14ac:dyDescent="0.25">
      <c r="A83" s="72" t="s">
        <v>152</v>
      </c>
      <c r="B83" s="69" t="s">
        <v>153</v>
      </c>
      <c r="C83" s="70">
        <v>96882</v>
      </c>
      <c r="D83" s="70">
        <v>51796</v>
      </c>
      <c r="E83" s="70">
        <v>1775</v>
      </c>
      <c r="F83" s="70">
        <v>5152</v>
      </c>
      <c r="G83" s="70">
        <v>802</v>
      </c>
      <c r="H83" s="70">
        <v>487</v>
      </c>
      <c r="I83" s="70">
        <v>554</v>
      </c>
      <c r="J83" s="70">
        <v>300</v>
      </c>
      <c r="K83" s="70">
        <v>0</v>
      </c>
      <c r="L83" s="71">
        <v>0</v>
      </c>
      <c r="M83" s="70">
        <v>0</v>
      </c>
      <c r="N83" s="70">
        <f t="shared" si="1"/>
        <v>157748</v>
      </c>
    </row>
    <row r="84" spans="1:14" ht="24" x14ac:dyDescent="0.25">
      <c r="A84" s="72" t="s">
        <v>154</v>
      </c>
      <c r="B84" s="69" t="s">
        <v>155</v>
      </c>
      <c r="C84" s="70">
        <v>347169</v>
      </c>
      <c r="D84" s="70">
        <v>163492</v>
      </c>
      <c r="E84" s="70">
        <v>4987</v>
      </c>
      <c r="F84" s="70">
        <v>11993</v>
      </c>
      <c r="G84" s="70">
        <v>4622</v>
      </c>
      <c r="H84" s="70">
        <v>2018</v>
      </c>
      <c r="I84" s="70">
        <v>4310</v>
      </c>
      <c r="J84" s="70">
        <v>715</v>
      </c>
      <c r="K84" s="70">
        <v>0</v>
      </c>
      <c r="L84" s="71">
        <v>0</v>
      </c>
      <c r="M84" s="70">
        <v>0</v>
      </c>
      <c r="N84" s="70">
        <f t="shared" si="1"/>
        <v>539306</v>
      </c>
    </row>
    <row r="85" spans="1:14" x14ac:dyDescent="0.25">
      <c r="A85" s="72" t="s">
        <v>156</v>
      </c>
      <c r="B85" s="69" t="s">
        <v>157</v>
      </c>
      <c r="C85" s="70">
        <v>200104</v>
      </c>
      <c r="D85" s="70">
        <v>95962</v>
      </c>
      <c r="E85" s="70">
        <v>3530</v>
      </c>
      <c r="F85" s="70">
        <v>8035</v>
      </c>
      <c r="G85" s="70">
        <v>6545</v>
      </c>
      <c r="H85" s="70">
        <v>1349</v>
      </c>
      <c r="I85" s="70">
        <v>4720</v>
      </c>
      <c r="J85" s="70">
        <v>479</v>
      </c>
      <c r="K85" s="70">
        <v>0</v>
      </c>
      <c r="L85" s="71">
        <v>0</v>
      </c>
      <c r="M85" s="70">
        <v>0</v>
      </c>
      <c r="N85" s="70">
        <f t="shared" si="1"/>
        <v>320724</v>
      </c>
    </row>
    <row r="86" spans="1:14" x14ac:dyDescent="0.25">
      <c r="A86" s="72" t="s">
        <v>158</v>
      </c>
      <c r="B86" s="69" t="s">
        <v>159</v>
      </c>
      <c r="C86" s="70">
        <v>211297</v>
      </c>
      <c r="D86" s="70">
        <v>75881</v>
      </c>
      <c r="E86" s="70">
        <v>3627</v>
      </c>
      <c r="F86" s="70">
        <v>8583</v>
      </c>
      <c r="G86" s="70">
        <v>8614</v>
      </c>
      <c r="H86" s="70">
        <v>1524</v>
      </c>
      <c r="I86" s="70">
        <v>6336</v>
      </c>
      <c r="J86" s="70">
        <v>470</v>
      </c>
      <c r="K86" s="70">
        <v>0</v>
      </c>
      <c r="L86" s="71">
        <v>24721</v>
      </c>
      <c r="M86" s="70">
        <v>0</v>
      </c>
      <c r="N86" s="70">
        <f t="shared" si="1"/>
        <v>341053</v>
      </c>
    </row>
    <row r="87" spans="1:14" ht="24" x14ac:dyDescent="0.25">
      <c r="A87" s="72" t="s">
        <v>160</v>
      </c>
      <c r="B87" s="69" t="s">
        <v>161</v>
      </c>
      <c r="C87" s="70">
        <v>131018</v>
      </c>
      <c r="D87" s="70">
        <v>62450</v>
      </c>
      <c r="E87" s="70">
        <v>2369</v>
      </c>
      <c r="F87" s="70">
        <v>4467</v>
      </c>
      <c r="G87" s="70">
        <v>2434</v>
      </c>
      <c r="H87" s="70">
        <v>923</v>
      </c>
      <c r="I87" s="70">
        <v>2661</v>
      </c>
      <c r="J87" s="70">
        <v>262</v>
      </c>
      <c r="K87" s="70">
        <v>0</v>
      </c>
      <c r="L87" s="71">
        <v>10236</v>
      </c>
      <c r="M87" s="70">
        <v>0</v>
      </c>
      <c r="N87" s="70">
        <f t="shared" si="1"/>
        <v>216820</v>
      </c>
    </row>
    <row r="88" spans="1:14" x14ac:dyDescent="0.25">
      <c r="A88" s="72" t="s">
        <v>162</v>
      </c>
      <c r="B88" s="69" t="s">
        <v>163</v>
      </c>
      <c r="C88" s="70">
        <v>6647008</v>
      </c>
      <c r="D88" s="70">
        <v>2160061</v>
      </c>
      <c r="E88" s="70">
        <v>129041</v>
      </c>
      <c r="F88" s="70">
        <v>110738</v>
      </c>
      <c r="G88" s="70">
        <v>126927</v>
      </c>
      <c r="H88" s="70">
        <v>55531</v>
      </c>
      <c r="I88" s="70">
        <v>174322</v>
      </c>
      <c r="J88" s="70">
        <v>13828</v>
      </c>
      <c r="K88" s="70">
        <v>0</v>
      </c>
      <c r="L88" s="71">
        <v>1012256</v>
      </c>
      <c r="M88" s="70">
        <v>0</v>
      </c>
      <c r="N88" s="70">
        <f t="shared" si="1"/>
        <v>10429712</v>
      </c>
    </row>
    <row r="89" spans="1:14" ht="24" x14ac:dyDescent="0.25">
      <c r="A89" s="72" t="s">
        <v>164</v>
      </c>
      <c r="B89" s="69" t="s">
        <v>165</v>
      </c>
      <c r="C89" s="70">
        <v>118401</v>
      </c>
      <c r="D89" s="70">
        <v>58614</v>
      </c>
      <c r="E89" s="70">
        <v>2200</v>
      </c>
      <c r="F89" s="70">
        <v>5553</v>
      </c>
      <c r="G89" s="70">
        <v>3253</v>
      </c>
      <c r="H89" s="70">
        <v>746</v>
      </c>
      <c r="I89" s="70">
        <v>2237</v>
      </c>
      <c r="J89" s="70">
        <v>320</v>
      </c>
      <c r="K89" s="70">
        <v>0</v>
      </c>
      <c r="L89" s="71">
        <v>0</v>
      </c>
      <c r="M89" s="70">
        <v>0</v>
      </c>
      <c r="N89" s="70">
        <f t="shared" si="1"/>
        <v>191324</v>
      </c>
    </row>
    <row r="90" spans="1:14" ht="24" x14ac:dyDescent="0.25">
      <c r="A90" s="72" t="s">
        <v>166</v>
      </c>
      <c r="B90" s="69" t="s">
        <v>167</v>
      </c>
      <c r="C90" s="70">
        <v>129587</v>
      </c>
      <c r="D90" s="70">
        <v>60726</v>
      </c>
      <c r="E90" s="70">
        <v>2346</v>
      </c>
      <c r="F90" s="70">
        <v>5674</v>
      </c>
      <c r="G90" s="70">
        <v>3817</v>
      </c>
      <c r="H90" s="70">
        <v>835</v>
      </c>
      <c r="I90" s="70">
        <v>2620</v>
      </c>
      <c r="J90" s="70">
        <v>331</v>
      </c>
      <c r="K90" s="70">
        <v>0</v>
      </c>
      <c r="L90" s="71">
        <v>0</v>
      </c>
      <c r="M90" s="70">
        <v>0</v>
      </c>
      <c r="N90" s="70">
        <f t="shared" si="1"/>
        <v>205936</v>
      </c>
    </row>
    <row r="91" spans="1:14" ht="24" x14ac:dyDescent="0.25">
      <c r="A91" s="72" t="s">
        <v>168</v>
      </c>
      <c r="B91" s="69" t="s">
        <v>169</v>
      </c>
      <c r="C91" s="70">
        <v>226559</v>
      </c>
      <c r="D91" s="70">
        <v>55749</v>
      </c>
      <c r="E91" s="70">
        <v>4180</v>
      </c>
      <c r="F91" s="70">
        <v>9432</v>
      </c>
      <c r="G91" s="70">
        <v>7933</v>
      </c>
      <c r="H91" s="70">
        <v>1538</v>
      </c>
      <c r="I91" s="70">
        <v>5485</v>
      </c>
      <c r="J91" s="70">
        <v>557</v>
      </c>
      <c r="K91" s="70">
        <v>0</v>
      </c>
      <c r="L91" s="71">
        <v>0</v>
      </c>
      <c r="M91" s="70">
        <v>0</v>
      </c>
      <c r="N91" s="70">
        <f t="shared" si="1"/>
        <v>311433</v>
      </c>
    </row>
    <row r="92" spans="1:14" ht="24" x14ac:dyDescent="0.25">
      <c r="A92" s="72" t="s">
        <v>170</v>
      </c>
      <c r="B92" s="69" t="s">
        <v>171</v>
      </c>
      <c r="C92" s="70">
        <v>426239</v>
      </c>
      <c r="D92" s="70">
        <v>215160</v>
      </c>
      <c r="E92" s="70">
        <v>9055</v>
      </c>
      <c r="F92" s="70">
        <v>10247</v>
      </c>
      <c r="G92" s="70">
        <v>21529</v>
      </c>
      <c r="H92" s="70">
        <v>4254</v>
      </c>
      <c r="I92" s="70">
        <v>20292</v>
      </c>
      <c r="J92" s="70">
        <v>651</v>
      </c>
      <c r="K92" s="70">
        <v>0</v>
      </c>
      <c r="L92" s="71">
        <v>0</v>
      </c>
      <c r="M92" s="70">
        <v>0</v>
      </c>
      <c r="N92" s="70">
        <f t="shared" si="1"/>
        <v>707427</v>
      </c>
    </row>
    <row r="93" spans="1:14" ht="24" x14ac:dyDescent="0.25">
      <c r="A93" s="72" t="s">
        <v>172</v>
      </c>
      <c r="B93" s="69" t="s">
        <v>173</v>
      </c>
      <c r="C93" s="70">
        <v>264053</v>
      </c>
      <c r="D93" s="70">
        <v>114558</v>
      </c>
      <c r="E93" s="70">
        <v>5273</v>
      </c>
      <c r="F93" s="70">
        <v>5622</v>
      </c>
      <c r="G93" s="70">
        <v>6892</v>
      </c>
      <c r="H93" s="70">
        <v>2258</v>
      </c>
      <c r="I93" s="70">
        <v>8045</v>
      </c>
      <c r="J93" s="70">
        <v>464</v>
      </c>
      <c r="K93" s="70">
        <v>0</v>
      </c>
      <c r="L93" s="71">
        <v>0</v>
      </c>
      <c r="M93" s="70">
        <v>0</v>
      </c>
      <c r="N93" s="70">
        <f t="shared" si="1"/>
        <v>407165</v>
      </c>
    </row>
    <row r="94" spans="1:14" ht="24" x14ac:dyDescent="0.25">
      <c r="A94" s="72" t="s">
        <v>174</v>
      </c>
      <c r="B94" s="69" t="s">
        <v>175</v>
      </c>
      <c r="C94" s="70">
        <v>994429</v>
      </c>
      <c r="D94" s="70">
        <v>345975</v>
      </c>
      <c r="E94" s="70">
        <v>19619</v>
      </c>
      <c r="F94" s="70">
        <v>31550</v>
      </c>
      <c r="G94" s="70">
        <v>62168</v>
      </c>
      <c r="H94" s="70">
        <v>8458</v>
      </c>
      <c r="I94" s="70">
        <v>38477</v>
      </c>
      <c r="J94" s="70">
        <v>1963</v>
      </c>
      <c r="K94" s="70">
        <v>0</v>
      </c>
      <c r="L94" s="71">
        <v>0</v>
      </c>
      <c r="M94" s="70">
        <v>0</v>
      </c>
      <c r="N94" s="70">
        <f t="shared" si="1"/>
        <v>1502639</v>
      </c>
    </row>
    <row r="95" spans="1:14" ht="24" x14ac:dyDescent="0.25">
      <c r="A95" s="72" t="s">
        <v>176</v>
      </c>
      <c r="B95" s="69" t="s">
        <v>177</v>
      </c>
      <c r="C95" s="70">
        <v>98393</v>
      </c>
      <c r="D95" s="70">
        <v>67284</v>
      </c>
      <c r="E95" s="70">
        <v>1776</v>
      </c>
      <c r="F95" s="70">
        <v>4480</v>
      </c>
      <c r="G95" s="70">
        <v>2091</v>
      </c>
      <c r="H95" s="70">
        <v>602</v>
      </c>
      <c r="I95" s="70">
        <v>1564</v>
      </c>
      <c r="J95" s="70">
        <v>274</v>
      </c>
      <c r="K95" s="70">
        <v>0</v>
      </c>
      <c r="L95" s="71">
        <v>15098</v>
      </c>
      <c r="M95" s="70">
        <v>0</v>
      </c>
      <c r="N95" s="70">
        <f t="shared" si="1"/>
        <v>191562</v>
      </c>
    </row>
    <row r="96" spans="1:14" ht="24" x14ac:dyDescent="0.25">
      <c r="A96" s="72" t="s">
        <v>178</v>
      </c>
      <c r="B96" s="69" t="s">
        <v>179</v>
      </c>
      <c r="C96" s="70">
        <v>224501</v>
      </c>
      <c r="D96" s="70">
        <v>200419</v>
      </c>
      <c r="E96" s="70">
        <v>4266</v>
      </c>
      <c r="F96" s="70">
        <v>8459</v>
      </c>
      <c r="G96" s="70">
        <v>11905</v>
      </c>
      <c r="H96" s="70">
        <v>1903</v>
      </c>
      <c r="I96" s="70">
        <v>8956</v>
      </c>
      <c r="J96" s="70">
        <v>444</v>
      </c>
      <c r="K96" s="70">
        <v>0</v>
      </c>
      <c r="L96" s="71">
        <v>0</v>
      </c>
      <c r="M96" s="70">
        <v>0</v>
      </c>
      <c r="N96" s="70">
        <f t="shared" si="1"/>
        <v>460853</v>
      </c>
    </row>
    <row r="97" spans="1:14" ht="24" x14ac:dyDescent="0.25">
      <c r="A97" s="72" t="s">
        <v>180</v>
      </c>
      <c r="B97" s="69" t="s">
        <v>181</v>
      </c>
      <c r="C97" s="70">
        <v>192068</v>
      </c>
      <c r="D97" s="70">
        <v>73261</v>
      </c>
      <c r="E97" s="70">
        <v>3527</v>
      </c>
      <c r="F97" s="70">
        <v>8676</v>
      </c>
      <c r="G97" s="70">
        <v>6107</v>
      </c>
      <c r="H97" s="70">
        <v>1215</v>
      </c>
      <c r="I97" s="70">
        <v>3769</v>
      </c>
      <c r="J97" s="70">
        <v>510</v>
      </c>
      <c r="K97" s="70">
        <v>0</v>
      </c>
      <c r="L97" s="71">
        <v>0</v>
      </c>
      <c r="M97" s="70">
        <v>0</v>
      </c>
      <c r="N97" s="70">
        <f t="shared" si="1"/>
        <v>289133</v>
      </c>
    </row>
    <row r="98" spans="1:14" ht="24" x14ac:dyDescent="0.25">
      <c r="A98" s="72" t="s">
        <v>182</v>
      </c>
      <c r="B98" s="69" t="s">
        <v>183</v>
      </c>
      <c r="C98" s="70">
        <v>136440</v>
      </c>
      <c r="D98" s="70">
        <v>38414</v>
      </c>
      <c r="E98" s="70">
        <v>2486</v>
      </c>
      <c r="F98" s="70">
        <v>6026</v>
      </c>
      <c r="G98" s="70">
        <v>4550</v>
      </c>
      <c r="H98" s="70">
        <v>911</v>
      </c>
      <c r="I98" s="70">
        <v>3206</v>
      </c>
      <c r="J98" s="70">
        <v>340</v>
      </c>
      <c r="K98" s="70">
        <v>0</v>
      </c>
      <c r="L98" s="71">
        <v>0</v>
      </c>
      <c r="M98" s="70">
        <v>0</v>
      </c>
      <c r="N98" s="70">
        <f t="shared" si="1"/>
        <v>192373</v>
      </c>
    </row>
    <row r="99" spans="1:14" ht="24" x14ac:dyDescent="0.25">
      <c r="A99" s="72" t="s">
        <v>184</v>
      </c>
      <c r="B99" s="69" t="s">
        <v>185</v>
      </c>
      <c r="C99" s="70">
        <v>328707</v>
      </c>
      <c r="D99" s="70">
        <v>207819</v>
      </c>
      <c r="E99" s="70">
        <v>5914</v>
      </c>
      <c r="F99" s="70">
        <v>11248</v>
      </c>
      <c r="G99" s="70">
        <v>11512</v>
      </c>
      <c r="H99" s="70">
        <v>2387</v>
      </c>
      <c r="I99" s="70">
        <v>8857</v>
      </c>
      <c r="J99" s="70">
        <v>697</v>
      </c>
      <c r="K99" s="70">
        <v>0</v>
      </c>
      <c r="L99" s="71">
        <v>17455</v>
      </c>
      <c r="M99" s="70">
        <v>0</v>
      </c>
      <c r="N99" s="70">
        <f t="shared" si="1"/>
        <v>594596</v>
      </c>
    </row>
    <row r="100" spans="1:14" ht="24" x14ac:dyDescent="0.25">
      <c r="A100" s="72" t="s">
        <v>186</v>
      </c>
      <c r="B100" s="69" t="s">
        <v>187</v>
      </c>
      <c r="C100" s="70">
        <v>323379</v>
      </c>
      <c r="D100" s="70">
        <v>256299</v>
      </c>
      <c r="E100" s="70">
        <v>7302</v>
      </c>
      <c r="F100" s="70">
        <v>8008</v>
      </c>
      <c r="G100" s="70">
        <v>11283</v>
      </c>
      <c r="H100" s="70">
        <v>3051</v>
      </c>
      <c r="I100" s="70">
        <v>12278</v>
      </c>
      <c r="J100" s="70">
        <v>734</v>
      </c>
      <c r="K100" s="70">
        <v>0</v>
      </c>
      <c r="L100" s="71">
        <v>20937</v>
      </c>
      <c r="M100" s="70">
        <v>0</v>
      </c>
      <c r="N100" s="70">
        <f t="shared" si="1"/>
        <v>643271</v>
      </c>
    </row>
    <row r="101" spans="1:14" ht="24" x14ac:dyDescent="0.25">
      <c r="A101" s="72" t="s">
        <v>188</v>
      </c>
      <c r="B101" s="69" t="s">
        <v>189</v>
      </c>
      <c r="C101" s="70">
        <v>133347</v>
      </c>
      <c r="D101" s="70">
        <v>65262</v>
      </c>
      <c r="E101" s="70">
        <v>2489</v>
      </c>
      <c r="F101" s="70">
        <v>5636</v>
      </c>
      <c r="G101" s="70">
        <v>3365</v>
      </c>
      <c r="H101" s="70">
        <v>892</v>
      </c>
      <c r="I101" s="70">
        <v>2755</v>
      </c>
      <c r="J101" s="70">
        <v>352</v>
      </c>
      <c r="K101" s="70">
        <v>0</v>
      </c>
      <c r="L101" s="71">
        <v>10649</v>
      </c>
      <c r="M101" s="70">
        <v>0</v>
      </c>
      <c r="N101" s="70">
        <f t="shared" si="1"/>
        <v>224747</v>
      </c>
    </row>
    <row r="102" spans="1:14" ht="24" x14ac:dyDescent="0.25">
      <c r="A102" s="72" t="s">
        <v>190</v>
      </c>
      <c r="B102" s="69" t="s">
        <v>191</v>
      </c>
      <c r="C102" s="70">
        <v>73860</v>
      </c>
      <c r="D102" s="70">
        <v>35251</v>
      </c>
      <c r="E102" s="70">
        <v>1395</v>
      </c>
      <c r="F102" s="70">
        <v>3036</v>
      </c>
      <c r="G102" s="70">
        <v>976</v>
      </c>
      <c r="H102" s="70">
        <v>467</v>
      </c>
      <c r="I102" s="70">
        <v>1015</v>
      </c>
      <c r="J102" s="70">
        <v>196</v>
      </c>
      <c r="K102" s="70">
        <v>0</v>
      </c>
      <c r="L102" s="71">
        <v>0</v>
      </c>
      <c r="M102" s="70">
        <v>0</v>
      </c>
      <c r="N102" s="70">
        <f t="shared" si="1"/>
        <v>116196</v>
      </c>
    </row>
    <row r="103" spans="1:14" ht="24" x14ac:dyDescent="0.25">
      <c r="A103" s="72" t="s">
        <v>192</v>
      </c>
      <c r="B103" s="69" t="s">
        <v>193</v>
      </c>
      <c r="C103" s="70">
        <v>136515</v>
      </c>
      <c r="D103" s="70">
        <v>62769</v>
      </c>
      <c r="E103" s="70">
        <v>2432</v>
      </c>
      <c r="F103" s="70">
        <v>6119</v>
      </c>
      <c r="G103" s="70">
        <v>3470</v>
      </c>
      <c r="H103" s="70">
        <v>849</v>
      </c>
      <c r="I103" s="70">
        <v>2525</v>
      </c>
      <c r="J103" s="70">
        <v>357</v>
      </c>
      <c r="K103" s="70">
        <v>0</v>
      </c>
      <c r="L103" s="71">
        <v>0</v>
      </c>
      <c r="M103" s="70">
        <v>0</v>
      </c>
      <c r="N103" s="70">
        <f t="shared" si="1"/>
        <v>215036</v>
      </c>
    </row>
    <row r="104" spans="1:14" ht="24" x14ac:dyDescent="0.25">
      <c r="A104" s="72" t="s">
        <v>194</v>
      </c>
      <c r="B104" s="69" t="s">
        <v>195</v>
      </c>
      <c r="C104" s="70">
        <v>245230</v>
      </c>
      <c r="D104" s="70">
        <v>106891</v>
      </c>
      <c r="E104" s="70">
        <v>4482</v>
      </c>
      <c r="F104" s="70">
        <v>10495</v>
      </c>
      <c r="G104" s="70">
        <v>10080</v>
      </c>
      <c r="H104" s="70">
        <v>1675</v>
      </c>
      <c r="I104" s="70">
        <v>6170</v>
      </c>
      <c r="J104" s="70">
        <v>599</v>
      </c>
      <c r="K104" s="70">
        <v>0</v>
      </c>
      <c r="L104" s="71">
        <v>0</v>
      </c>
      <c r="M104" s="70">
        <v>0</v>
      </c>
      <c r="N104" s="70">
        <f t="shared" si="1"/>
        <v>385622</v>
      </c>
    </row>
    <row r="105" spans="1:14" ht="24" x14ac:dyDescent="0.25">
      <c r="A105" s="72" t="s">
        <v>196</v>
      </c>
      <c r="B105" s="69" t="s">
        <v>197</v>
      </c>
      <c r="C105" s="70">
        <v>90911</v>
      </c>
      <c r="D105" s="70">
        <v>35111</v>
      </c>
      <c r="E105" s="70">
        <v>1503</v>
      </c>
      <c r="F105" s="70">
        <v>3307</v>
      </c>
      <c r="G105" s="70">
        <v>1324</v>
      </c>
      <c r="H105" s="70">
        <v>569</v>
      </c>
      <c r="I105" s="70">
        <v>1371</v>
      </c>
      <c r="J105" s="70">
        <v>186</v>
      </c>
      <c r="K105" s="70">
        <v>0</v>
      </c>
      <c r="L105" s="71">
        <v>0</v>
      </c>
      <c r="M105" s="70">
        <v>0</v>
      </c>
      <c r="N105" s="70">
        <f t="shared" si="1"/>
        <v>134282</v>
      </c>
    </row>
    <row r="106" spans="1:14" ht="24" x14ac:dyDescent="0.25">
      <c r="A106" s="72" t="s">
        <v>198</v>
      </c>
      <c r="B106" s="69" t="s">
        <v>199</v>
      </c>
      <c r="C106" s="70">
        <v>123008</v>
      </c>
      <c r="D106" s="70">
        <v>61941</v>
      </c>
      <c r="E106" s="70">
        <v>2268</v>
      </c>
      <c r="F106" s="70">
        <v>5335</v>
      </c>
      <c r="G106" s="70">
        <v>3548</v>
      </c>
      <c r="H106" s="70">
        <v>802</v>
      </c>
      <c r="I106" s="70">
        <v>2518</v>
      </c>
      <c r="J106" s="70">
        <v>317</v>
      </c>
      <c r="K106" s="70">
        <v>0</v>
      </c>
      <c r="L106" s="71">
        <v>0</v>
      </c>
      <c r="M106" s="70">
        <v>0</v>
      </c>
      <c r="N106" s="70">
        <f t="shared" si="1"/>
        <v>199737</v>
      </c>
    </row>
    <row r="107" spans="1:14" ht="24" x14ac:dyDescent="0.25">
      <c r="A107" s="72" t="s">
        <v>200</v>
      </c>
      <c r="B107" s="69" t="s">
        <v>201</v>
      </c>
      <c r="C107" s="70">
        <v>236844</v>
      </c>
      <c r="D107" s="70">
        <v>52579</v>
      </c>
      <c r="E107" s="70">
        <v>4359</v>
      </c>
      <c r="F107" s="70">
        <v>9878</v>
      </c>
      <c r="G107" s="70">
        <v>8146</v>
      </c>
      <c r="H107" s="70">
        <v>1548</v>
      </c>
      <c r="I107" s="70">
        <v>5193</v>
      </c>
      <c r="J107" s="70">
        <v>616</v>
      </c>
      <c r="K107" s="70">
        <v>0</v>
      </c>
      <c r="L107" s="71">
        <v>0</v>
      </c>
      <c r="M107" s="70">
        <v>0</v>
      </c>
      <c r="N107" s="70">
        <f t="shared" si="1"/>
        <v>319163</v>
      </c>
    </row>
    <row r="108" spans="1:14" ht="24" x14ac:dyDescent="0.25">
      <c r="A108" s="72" t="s">
        <v>202</v>
      </c>
      <c r="B108" s="69" t="s">
        <v>203</v>
      </c>
      <c r="C108" s="70">
        <v>107490</v>
      </c>
      <c r="D108" s="70">
        <v>60813</v>
      </c>
      <c r="E108" s="70">
        <v>1983</v>
      </c>
      <c r="F108" s="70">
        <v>5758</v>
      </c>
      <c r="G108" s="70">
        <v>610</v>
      </c>
      <c r="H108" s="70">
        <v>523</v>
      </c>
      <c r="I108" s="70">
        <v>391</v>
      </c>
      <c r="J108" s="70">
        <v>342</v>
      </c>
      <c r="K108" s="70">
        <v>0</v>
      </c>
      <c r="L108" s="71">
        <v>0</v>
      </c>
      <c r="M108" s="70">
        <v>0</v>
      </c>
      <c r="N108" s="70">
        <f t="shared" si="1"/>
        <v>177910</v>
      </c>
    </row>
    <row r="109" spans="1:14" x14ac:dyDescent="0.25">
      <c r="A109" s="72" t="s">
        <v>204</v>
      </c>
      <c r="B109" s="69" t="s">
        <v>205</v>
      </c>
      <c r="C109" s="70">
        <v>93366</v>
      </c>
      <c r="D109" s="70">
        <v>49830</v>
      </c>
      <c r="E109" s="70">
        <v>1710</v>
      </c>
      <c r="F109" s="70">
        <v>5003</v>
      </c>
      <c r="G109" s="70">
        <v>722</v>
      </c>
      <c r="H109" s="70">
        <v>464</v>
      </c>
      <c r="I109" s="70">
        <v>469</v>
      </c>
      <c r="J109" s="70">
        <v>292</v>
      </c>
      <c r="K109" s="70">
        <v>0</v>
      </c>
      <c r="L109" s="71">
        <v>0</v>
      </c>
      <c r="M109" s="70">
        <v>0</v>
      </c>
      <c r="N109" s="70">
        <f t="shared" si="1"/>
        <v>151856</v>
      </c>
    </row>
    <row r="110" spans="1:14" ht="24" x14ac:dyDescent="0.25">
      <c r="A110" s="72" t="s">
        <v>206</v>
      </c>
      <c r="B110" s="69" t="s">
        <v>207</v>
      </c>
      <c r="C110" s="70">
        <v>106293</v>
      </c>
      <c r="D110" s="70">
        <v>52788</v>
      </c>
      <c r="E110" s="70">
        <v>1945</v>
      </c>
      <c r="F110" s="70">
        <v>5482</v>
      </c>
      <c r="G110" s="70">
        <v>1488</v>
      </c>
      <c r="H110" s="70">
        <v>568</v>
      </c>
      <c r="I110" s="70">
        <v>968</v>
      </c>
      <c r="J110" s="70">
        <v>316</v>
      </c>
      <c r="K110" s="70">
        <v>0</v>
      </c>
      <c r="L110" s="71">
        <v>0</v>
      </c>
      <c r="M110" s="70">
        <v>0</v>
      </c>
      <c r="N110" s="70">
        <f t="shared" si="1"/>
        <v>169848</v>
      </c>
    </row>
    <row r="111" spans="1:14" ht="24" x14ac:dyDescent="0.25">
      <c r="A111" s="72" t="s">
        <v>208</v>
      </c>
      <c r="B111" s="69" t="s">
        <v>209</v>
      </c>
      <c r="C111" s="70">
        <v>219768</v>
      </c>
      <c r="D111" s="70">
        <v>75014</v>
      </c>
      <c r="E111" s="70">
        <v>4055</v>
      </c>
      <c r="F111" s="70">
        <v>8501</v>
      </c>
      <c r="G111" s="70">
        <v>11015</v>
      </c>
      <c r="H111" s="70">
        <v>1769</v>
      </c>
      <c r="I111" s="70">
        <v>8143</v>
      </c>
      <c r="J111" s="70">
        <v>464</v>
      </c>
      <c r="K111" s="70">
        <v>0</v>
      </c>
      <c r="L111" s="71">
        <v>0</v>
      </c>
      <c r="M111" s="70">
        <v>0</v>
      </c>
      <c r="N111" s="70">
        <f t="shared" si="1"/>
        <v>328729</v>
      </c>
    </row>
    <row r="112" spans="1:14" ht="36" x14ac:dyDescent="0.25">
      <c r="A112" s="72" t="s">
        <v>210</v>
      </c>
      <c r="B112" s="69" t="s">
        <v>211</v>
      </c>
      <c r="C112" s="70">
        <v>401789</v>
      </c>
      <c r="D112" s="70">
        <v>223130</v>
      </c>
      <c r="E112" s="70">
        <v>8914</v>
      </c>
      <c r="F112" s="70">
        <v>11261</v>
      </c>
      <c r="G112" s="70">
        <v>11824</v>
      </c>
      <c r="H112" s="70">
        <v>3355</v>
      </c>
      <c r="I112" s="70">
        <v>11190</v>
      </c>
      <c r="J112" s="70">
        <v>1156</v>
      </c>
      <c r="K112" s="70">
        <v>0</v>
      </c>
      <c r="L112" s="71">
        <v>0</v>
      </c>
      <c r="M112" s="70">
        <v>0</v>
      </c>
      <c r="N112" s="70">
        <f t="shared" si="1"/>
        <v>672619</v>
      </c>
    </row>
    <row r="113" spans="1:14" ht="24" x14ac:dyDescent="0.25">
      <c r="A113" s="72" t="s">
        <v>212</v>
      </c>
      <c r="B113" s="69" t="s">
        <v>213</v>
      </c>
      <c r="C113" s="70">
        <v>238000</v>
      </c>
      <c r="D113" s="70">
        <v>139147</v>
      </c>
      <c r="E113" s="70">
        <v>4104</v>
      </c>
      <c r="F113" s="70">
        <v>8221</v>
      </c>
      <c r="G113" s="70">
        <v>5407</v>
      </c>
      <c r="H113" s="70">
        <v>1593</v>
      </c>
      <c r="I113" s="70">
        <v>4527</v>
      </c>
      <c r="J113" s="70">
        <v>587</v>
      </c>
      <c r="K113" s="70">
        <v>0</v>
      </c>
      <c r="L113" s="71">
        <v>0</v>
      </c>
      <c r="M113" s="70">
        <v>0</v>
      </c>
      <c r="N113" s="70">
        <f t="shared" si="1"/>
        <v>401586</v>
      </c>
    </row>
    <row r="114" spans="1:14" ht="24" x14ac:dyDescent="0.25">
      <c r="A114" s="72" t="s">
        <v>214</v>
      </c>
      <c r="B114" s="69" t="s">
        <v>215</v>
      </c>
      <c r="C114" s="70">
        <v>328590</v>
      </c>
      <c r="D114" s="70">
        <v>61279</v>
      </c>
      <c r="E114" s="70">
        <v>6144</v>
      </c>
      <c r="F114" s="70">
        <v>12897</v>
      </c>
      <c r="G114" s="70">
        <v>14982</v>
      </c>
      <c r="H114" s="70">
        <v>2448</v>
      </c>
      <c r="I114" s="70">
        <v>10339</v>
      </c>
      <c r="J114" s="70">
        <v>748</v>
      </c>
      <c r="K114" s="70">
        <v>0</v>
      </c>
      <c r="L114" s="71">
        <v>0</v>
      </c>
      <c r="M114" s="70">
        <v>0</v>
      </c>
      <c r="N114" s="70">
        <f t="shared" si="1"/>
        <v>437427</v>
      </c>
    </row>
    <row r="115" spans="1:14" ht="24" x14ac:dyDescent="0.25">
      <c r="A115" s="72" t="s">
        <v>216</v>
      </c>
      <c r="B115" s="69" t="s">
        <v>217</v>
      </c>
      <c r="C115" s="70">
        <v>63636</v>
      </c>
      <c r="D115" s="70">
        <v>32416</v>
      </c>
      <c r="E115" s="70">
        <v>1148</v>
      </c>
      <c r="F115" s="70">
        <v>2962</v>
      </c>
      <c r="G115" s="70">
        <v>470</v>
      </c>
      <c r="H115" s="70">
        <v>348</v>
      </c>
      <c r="I115" s="70">
        <v>473</v>
      </c>
      <c r="J115" s="70">
        <v>186</v>
      </c>
      <c r="K115" s="70">
        <v>0</v>
      </c>
      <c r="L115" s="71">
        <v>0</v>
      </c>
      <c r="M115" s="70">
        <v>0</v>
      </c>
      <c r="N115" s="70">
        <f t="shared" si="1"/>
        <v>101639</v>
      </c>
    </row>
    <row r="116" spans="1:14" ht="24" x14ac:dyDescent="0.25">
      <c r="A116" s="72" t="s">
        <v>218</v>
      </c>
      <c r="B116" s="69" t="s">
        <v>219</v>
      </c>
      <c r="C116" s="70">
        <v>982922</v>
      </c>
      <c r="D116" s="70">
        <v>577244</v>
      </c>
      <c r="E116" s="70">
        <v>17664</v>
      </c>
      <c r="F116" s="70">
        <v>27427</v>
      </c>
      <c r="G116" s="70">
        <v>47366</v>
      </c>
      <c r="H116" s="70">
        <v>8594</v>
      </c>
      <c r="I116" s="70">
        <v>40830</v>
      </c>
      <c r="J116" s="70">
        <v>1714</v>
      </c>
      <c r="K116" s="70">
        <v>0</v>
      </c>
      <c r="L116" s="71">
        <v>0</v>
      </c>
      <c r="M116" s="70">
        <v>0</v>
      </c>
      <c r="N116" s="70">
        <f t="shared" si="1"/>
        <v>1703761</v>
      </c>
    </row>
    <row r="117" spans="1:14" ht="24" x14ac:dyDescent="0.25">
      <c r="A117" s="72" t="s">
        <v>220</v>
      </c>
      <c r="B117" s="69" t="s">
        <v>221</v>
      </c>
      <c r="C117" s="70">
        <v>208797</v>
      </c>
      <c r="D117" s="70">
        <v>84338</v>
      </c>
      <c r="E117" s="70">
        <v>3756</v>
      </c>
      <c r="F117" s="70">
        <v>7562</v>
      </c>
      <c r="G117" s="70">
        <v>3210</v>
      </c>
      <c r="H117" s="70">
        <v>1146</v>
      </c>
      <c r="I117" s="70">
        <v>2094</v>
      </c>
      <c r="J117" s="70">
        <v>564</v>
      </c>
      <c r="K117" s="70">
        <v>0</v>
      </c>
      <c r="L117" s="71">
        <v>4307</v>
      </c>
      <c r="M117" s="70">
        <v>0</v>
      </c>
      <c r="N117" s="70">
        <f t="shared" si="1"/>
        <v>315774</v>
      </c>
    </row>
    <row r="118" spans="1:14" ht="24" x14ac:dyDescent="0.25">
      <c r="A118" s="72" t="s">
        <v>222</v>
      </c>
      <c r="B118" s="69" t="s">
        <v>223</v>
      </c>
      <c r="C118" s="70">
        <v>89748</v>
      </c>
      <c r="D118" s="70">
        <v>46845</v>
      </c>
      <c r="E118" s="70">
        <v>1655</v>
      </c>
      <c r="F118" s="70">
        <v>4007</v>
      </c>
      <c r="G118" s="70">
        <v>2158</v>
      </c>
      <c r="H118" s="70">
        <v>562</v>
      </c>
      <c r="I118" s="70">
        <v>1634</v>
      </c>
      <c r="J118" s="70">
        <v>239</v>
      </c>
      <c r="K118" s="70">
        <v>0</v>
      </c>
      <c r="L118" s="71">
        <v>4830</v>
      </c>
      <c r="M118" s="70">
        <v>0</v>
      </c>
      <c r="N118" s="70">
        <f t="shared" si="1"/>
        <v>151678</v>
      </c>
    </row>
    <row r="119" spans="1:14" ht="24" x14ac:dyDescent="0.25">
      <c r="A119" s="72" t="s">
        <v>224</v>
      </c>
      <c r="B119" s="69" t="s">
        <v>225</v>
      </c>
      <c r="C119" s="70">
        <v>148591</v>
      </c>
      <c r="D119" s="70">
        <v>52870</v>
      </c>
      <c r="E119" s="70">
        <v>2671</v>
      </c>
      <c r="F119" s="70">
        <v>6743</v>
      </c>
      <c r="G119" s="70">
        <v>3761</v>
      </c>
      <c r="H119" s="70">
        <v>919</v>
      </c>
      <c r="I119" s="70">
        <v>2527</v>
      </c>
      <c r="J119" s="70">
        <v>380</v>
      </c>
      <c r="K119" s="70">
        <v>0</v>
      </c>
      <c r="L119" s="71">
        <v>0</v>
      </c>
      <c r="M119" s="70">
        <v>0</v>
      </c>
      <c r="N119" s="70">
        <f t="shared" si="1"/>
        <v>218462</v>
      </c>
    </row>
    <row r="120" spans="1:14" ht="24" x14ac:dyDescent="0.25">
      <c r="A120" s="72" t="s">
        <v>226</v>
      </c>
      <c r="B120" s="69" t="s">
        <v>227</v>
      </c>
      <c r="C120" s="70">
        <v>280689</v>
      </c>
      <c r="D120" s="70">
        <v>149086</v>
      </c>
      <c r="E120" s="70">
        <v>4755</v>
      </c>
      <c r="F120" s="70">
        <v>11530</v>
      </c>
      <c r="G120" s="70">
        <v>10824</v>
      </c>
      <c r="H120" s="70">
        <v>1914</v>
      </c>
      <c r="I120" s="70">
        <v>7134</v>
      </c>
      <c r="J120" s="70">
        <v>604</v>
      </c>
      <c r="K120" s="70">
        <v>0</v>
      </c>
      <c r="L120" s="71">
        <v>0</v>
      </c>
      <c r="M120" s="70">
        <v>0</v>
      </c>
      <c r="N120" s="70">
        <f t="shared" si="1"/>
        <v>466536</v>
      </c>
    </row>
    <row r="121" spans="1:14" ht="24" x14ac:dyDescent="0.25">
      <c r="A121" s="72" t="s">
        <v>228</v>
      </c>
      <c r="B121" s="69" t="s">
        <v>229</v>
      </c>
      <c r="C121" s="70">
        <v>337452</v>
      </c>
      <c r="D121" s="70">
        <v>195146</v>
      </c>
      <c r="E121" s="70">
        <v>6031</v>
      </c>
      <c r="F121" s="70">
        <v>16167</v>
      </c>
      <c r="G121" s="70">
        <v>5078</v>
      </c>
      <c r="H121" s="70">
        <v>1888</v>
      </c>
      <c r="I121" s="70">
        <v>3689</v>
      </c>
      <c r="J121" s="70">
        <v>945</v>
      </c>
      <c r="K121" s="70">
        <v>0</v>
      </c>
      <c r="L121" s="71">
        <v>0</v>
      </c>
      <c r="M121" s="70">
        <v>0</v>
      </c>
      <c r="N121" s="70">
        <f t="shared" si="1"/>
        <v>566396</v>
      </c>
    </row>
    <row r="122" spans="1:14" ht="24" x14ac:dyDescent="0.25">
      <c r="A122" s="72" t="s">
        <v>230</v>
      </c>
      <c r="B122" s="69" t="s">
        <v>231</v>
      </c>
      <c r="C122" s="70">
        <v>239521</v>
      </c>
      <c r="D122" s="70">
        <v>179870</v>
      </c>
      <c r="E122" s="70">
        <v>4509</v>
      </c>
      <c r="F122" s="70">
        <v>7753</v>
      </c>
      <c r="G122" s="70">
        <v>6122</v>
      </c>
      <c r="H122" s="70">
        <v>1761</v>
      </c>
      <c r="I122" s="70">
        <v>5569</v>
      </c>
      <c r="J122" s="70">
        <v>554</v>
      </c>
      <c r="K122" s="70">
        <v>0</v>
      </c>
      <c r="L122" s="71">
        <v>0</v>
      </c>
      <c r="M122" s="70">
        <v>0</v>
      </c>
      <c r="N122" s="70">
        <f t="shared" si="1"/>
        <v>445659</v>
      </c>
    </row>
    <row r="123" spans="1:14" ht="24" x14ac:dyDescent="0.25">
      <c r="A123" s="72" t="s">
        <v>232</v>
      </c>
      <c r="B123" s="69" t="s">
        <v>233</v>
      </c>
      <c r="C123" s="70">
        <v>84319</v>
      </c>
      <c r="D123" s="70">
        <v>41360</v>
      </c>
      <c r="E123" s="70">
        <v>1550</v>
      </c>
      <c r="F123" s="70">
        <v>4213</v>
      </c>
      <c r="G123" s="70">
        <v>1336</v>
      </c>
      <c r="H123" s="70">
        <v>472</v>
      </c>
      <c r="I123" s="70">
        <v>939</v>
      </c>
      <c r="J123" s="70">
        <v>249</v>
      </c>
      <c r="K123" s="70">
        <v>0</v>
      </c>
      <c r="L123" s="71">
        <v>4321</v>
      </c>
      <c r="M123" s="70">
        <v>0</v>
      </c>
      <c r="N123" s="70">
        <f t="shared" si="1"/>
        <v>138759</v>
      </c>
    </row>
    <row r="124" spans="1:14" ht="24" x14ac:dyDescent="0.25">
      <c r="A124" s="72" t="s">
        <v>234</v>
      </c>
      <c r="B124" s="69" t="s">
        <v>235</v>
      </c>
      <c r="C124" s="70">
        <v>423693</v>
      </c>
      <c r="D124" s="70">
        <v>266036</v>
      </c>
      <c r="E124" s="70">
        <v>8324</v>
      </c>
      <c r="F124" s="70">
        <v>11416</v>
      </c>
      <c r="G124" s="70">
        <v>18801</v>
      </c>
      <c r="H124" s="70">
        <v>3805</v>
      </c>
      <c r="I124" s="70">
        <v>17150</v>
      </c>
      <c r="J124" s="70">
        <v>796</v>
      </c>
      <c r="K124" s="70">
        <v>0</v>
      </c>
      <c r="L124" s="71">
        <v>314</v>
      </c>
      <c r="M124" s="70">
        <v>0</v>
      </c>
      <c r="N124" s="70">
        <f t="shared" si="1"/>
        <v>750335</v>
      </c>
    </row>
    <row r="125" spans="1:14" ht="24" x14ac:dyDescent="0.25">
      <c r="A125" s="72" t="s">
        <v>236</v>
      </c>
      <c r="B125" s="69" t="s">
        <v>237</v>
      </c>
      <c r="C125" s="70">
        <v>224095</v>
      </c>
      <c r="D125" s="70">
        <v>60383</v>
      </c>
      <c r="E125" s="70">
        <v>4159</v>
      </c>
      <c r="F125" s="70">
        <v>9217</v>
      </c>
      <c r="G125" s="70">
        <v>8192</v>
      </c>
      <c r="H125" s="70">
        <v>1471</v>
      </c>
      <c r="I125" s="70">
        <v>4954</v>
      </c>
      <c r="J125" s="70">
        <v>569</v>
      </c>
      <c r="K125" s="70">
        <v>0</v>
      </c>
      <c r="L125" s="71">
        <v>0</v>
      </c>
      <c r="M125" s="70">
        <v>0</v>
      </c>
      <c r="N125" s="70">
        <f t="shared" si="1"/>
        <v>313040</v>
      </c>
    </row>
    <row r="126" spans="1:14" ht="24" x14ac:dyDescent="0.25">
      <c r="A126" s="72" t="s">
        <v>238</v>
      </c>
      <c r="B126" s="69" t="s">
        <v>239</v>
      </c>
      <c r="C126" s="70">
        <v>156484</v>
      </c>
      <c r="D126" s="70">
        <v>78396</v>
      </c>
      <c r="E126" s="70">
        <v>2875</v>
      </c>
      <c r="F126" s="70">
        <v>6778</v>
      </c>
      <c r="G126" s="70">
        <v>4298</v>
      </c>
      <c r="H126" s="70">
        <v>973</v>
      </c>
      <c r="I126" s="70">
        <v>2773</v>
      </c>
      <c r="J126" s="70">
        <v>412</v>
      </c>
      <c r="K126" s="70">
        <v>0</v>
      </c>
      <c r="L126" s="71">
        <v>0</v>
      </c>
      <c r="M126" s="70">
        <v>0</v>
      </c>
      <c r="N126" s="70">
        <f t="shared" si="1"/>
        <v>252989</v>
      </c>
    </row>
    <row r="127" spans="1:14" ht="24" x14ac:dyDescent="0.25">
      <c r="A127" s="72" t="s">
        <v>240</v>
      </c>
      <c r="B127" s="69" t="s">
        <v>241</v>
      </c>
      <c r="C127" s="70">
        <v>367935</v>
      </c>
      <c r="D127" s="70">
        <v>139750</v>
      </c>
      <c r="E127" s="70">
        <v>6279</v>
      </c>
      <c r="F127" s="70">
        <v>12325</v>
      </c>
      <c r="G127" s="70">
        <v>4650</v>
      </c>
      <c r="H127" s="70">
        <v>2335</v>
      </c>
      <c r="I127" s="70">
        <v>4949</v>
      </c>
      <c r="J127" s="70">
        <v>903</v>
      </c>
      <c r="K127" s="70">
        <v>0</v>
      </c>
      <c r="L127" s="71">
        <v>25118</v>
      </c>
      <c r="M127" s="70">
        <v>0</v>
      </c>
      <c r="N127" s="70">
        <f t="shared" si="1"/>
        <v>564244</v>
      </c>
    </row>
    <row r="128" spans="1:14" ht="24" x14ac:dyDescent="0.25">
      <c r="A128" s="72" t="s">
        <v>242</v>
      </c>
      <c r="B128" s="69" t="s">
        <v>243</v>
      </c>
      <c r="C128" s="70">
        <v>87915</v>
      </c>
      <c r="D128" s="70">
        <v>44889</v>
      </c>
      <c r="E128" s="70">
        <v>1638</v>
      </c>
      <c r="F128" s="70">
        <v>4812</v>
      </c>
      <c r="G128" s="70">
        <v>2082</v>
      </c>
      <c r="H128" s="70">
        <v>525</v>
      </c>
      <c r="I128" s="70">
        <v>1365</v>
      </c>
      <c r="J128" s="70">
        <v>263</v>
      </c>
      <c r="K128" s="70">
        <v>0</v>
      </c>
      <c r="L128" s="71">
        <v>0</v>
      </c>
      <c r="M128" s="70">
        <v>0</v>
      </c>
      <c r="N128" s="70">
        <f t="shared" si="1"/>
        <v>143489</v>
      </c>
    </row>
    <row r="129" spans="1:14" ht="24" x14ac:dyDescent="0.25">
      <c r="A129" s="72" t="s">
        <v>244</v>
      </c>
      <c r="B129" s="69" t="s">
        <v>245</v>
      </c>
      <c r="C129" s="70">
        <v>92138</v>
      </c>
      <c r="D129" s="70">
        <v>54704</v>
      </c>
      <c r="E129" s="70">
        <v>1729</v>
      </c>
      <c r="F129" s="70">
        <v>4697</v>
      </c>
      <c r="G129" s="70">
        <v>1022</v>
      </c>
      <c r="H129" s="70">
        <v>515</v>
      </c>
      <c r="I129" s="70">
        <v>858</v>
      </c>
      <c r="J129" s="70">
        <v>274</v>
      </c>
      <c r="K129" s="70">
        <v>0</v>
      </c>
      <c r="L129" s="71">
        <v>0</v>
      </c>
      <c r="M129" s="70">
        <v>0</v>
      </c>
      <c r="N129" s="70">
        <f t="shared" si="1"/>
        <v>155937</v>
      </c>
    </row>
    <row r="130" spans="1:14" ht="24" x14ac:dyDescent="0.25">
      <c r="A130" s="72" t="s">
        <v>246</v>
      </c>
      <c r="B130" s="69" t="s">
        <v>247</v>
      </c>
      <c r="C130" s="70">
        <v>89731</v>
      </c>
      <c r="D130" s="70">
        <v>42011</v>
      </c>
      <c r="E130" s="70">
        <v>1638</v>
      </c>
      <c r="F130" s="70">
        <v>4498</v>
      </c>
      <c r="G130" s="70">
        <v>1012</v>
      </c>
      <c r="H130" s="70">
        <v>475</v>
      </c>
      <c r="I130" s="70">
        <v>722</v>
      </c>
      <c r="J130" s="70">
        <v>271</v>
      </c>
      <c r="K130" s="70">
        <v>0</v>
      </c>
      <c r="L130" s="71">
        <v>0</v>
      </c>
      <c r="M130" s="70">
        <v>0</v>
      </c>
      <c r="N130" s="70">
        <f t="shared" si="1"/>
        <v>140358</v>
      </c>
    </row>
    <row r="131" spans="1:14" ht="24" x14ac:dyDescent="0.25">
      <c r="A131" s="72" t="s">
        <v>248</v>
      </c>
      <c r="B131" s="69" t="s">
        <v>249</v>
      </c>
      <c r="C131" s="70">
        <v>79243</v>
      </c>
      <c r="D131" s="70">
        <v>52573</v>
      </c>
      <c r="E131" s="70">
        <v>1401</v>
      </c>
      <c r="F131" s="70">
        <v>3827</v>
      </c>
      <c r="G131" s="70">
        <v>1157</v>
      </c>
      <c r="H131" s="70">
        <v>440</v>
      </c>
      <c r="I131" s="70">
        <v>885</v>
      </c>
      <c r="J131" s="70">
        <v>232</v>
      </c>
      <c r="K131" s="70">
        <v>0</v>
      </c>
      <c r="L131" s="71">
        <v>5560</v>
      </c>
      <c r="M131" s="70">
        <v>0</v>
      </c>
      <c r="N131" s="70">
        <f t="shared" si="1"/>
        <v>145318</v>
      </c>
    </row>
    <row r="132" spans="1:14" ht="24" x14ac:dyDescent="0.25">
      <c r="A132" s="72" t="s">
        <v>250</v>
      </c>
      <c r="B132" s="69" t="s">
        <v>251</v>
      </c>
      <c r="C132" s="70">
        <v>159741</v>
      </c>
      <c r="D132" s="70">
        <v>95746</v>
      </c>
      <c r="E132" s="70">
        <v>2899</v>
      </c>
      <c r="F132" s="70">
        <v>6657</v>
      </c>
      <c r="G132" s="70">
        <v>5616</v>
      </c>
      <c r="H132" s="70">
        <v>1076</v>
      </c>
      <c r="I132" s="70">
        <v>3788</v>
      </c>
      <c r="J132" s="70">
        <v>403</v>
      </c>
      <c r="K132" s="70">
        <v>0</v>
      </c>
      <c r="L132" s="71">
        <v>0</v>
      </c>
      <c r="M132" s="70">
        <v>0</v>
      </c>
      <c r="N132" s="70">
        <f t="shared" si="1"/>
        <v>275926</v>
      </c>
    </row>
    <row r="133" spans="1:14" ht="24" x14ac:dyDescent="0.25">
      <c r="A133" s="72" t="s">
        <v>252</v>
      </c>
      <c r="B133" s="69" t="s">
        <v>253</v>
      </c>
      <c r="C133" s="70">
        <v>879643</v>
      </c>
      <c r="D133" s="70">
        <v>389085</v>
      </c>
      <c r="E133" s="70">
        <v>16467</v>
      </c>
      <c r="F133" s="70">
        <v>26627</v>
      </c>
      <c r="G133" s="70">
        <v>42634</v>
      </c>
      <c r="H133" s="70">
        <v>7151</v>
      </c>
      <c r="I133" s="70">
        <v>30008</v>
      </c>
      <c r="J133" s="70">
        <v>1833</v>
      </c>
      <c r="K133" s="70">
        <v>0</v>
      </c>
      <c r="L133" s="71">
        <v>77523</v>
      </c>
      <c r="M133" s="70">
        <v>0</v>
      </c>
      <c r="N133" s="70">
        <f t="shared" si="1"/>
        <v>1470971</v>
      </c>
    </row>
    <row r="134" spans="1:14" ht="24" x14ac:dyDescent="0.25">
      <c r="A134" s="72" t="s">
        <v>254</v>
      </c>
      <c r="B134" s="69" t="s">
        <v>255</v>
      </c>
      <c r="C134" s="70">
        <v>604805</v>
      </c>
      <c r="D134" s="70">
        <v>286955</v>
      </c>
      <c r="E134" s="70">
        <v>11571</v>
      </c>
      <c r="F134" s="70">
        <v>19302</v>
      </c>
      <c r="G134" s="70">
        <v>21672</v>
      </c>
      <c r="H134" s="70">
        <v>4547</v>
      </c>
      <c r="I134" s="70">
        <v>16588</v>
      </c>
      <c r="J134" s="70">
        <v>1288</v>
      </c>
      <c r="K134" s="70">
        <v>0</v>
      </c>
      <c r="L134" s="71">
        <v>0</v>
      </c>
      <c r="M134" s="70">
        <v>0</v>
      </c>
      <c r="N134" s="70">
        <f t="shared" si="1"/>
        <v>966728</v>
      </c>
    </row>
    <row r="135" spans="1:14" ht="24" x14ac:dyDescent="0.25">
      <c r="A135" s="72" t="s">
        <v>256</v>
      </c>
      <c r="B135" s="69" t="s">
        <v>257</v>
      </c>
      <c r="C135" s="70">
        <v>258651</v>
      </c>
      <c r="D135" s="70">
        <v>101310</v>
      </c>
      <c r="E135" s="70">
        <v>4730</v>
      </c>
      <c r="F135" s="70">
        <v>10440</v>
      </c>
      <c r="G135" s="70">
        <v>11645</v>
      </c>
      <c r="H135" s="70">
        <v>1840</v>
      </c>
      <c r="I135" s="70">
        <v>7252</v>
      </c>
      <c r="J135" s="70">
        <v>606</v>
      </c>
      <c r="K135" s="70">
        <v>0</v>
      </c>
      <c r="L135" s="71">
        <v>0</v>
      </c>
      <c r="M135" s="70">
        <v>0</v>
      </c>
      <c r="N135" s="70">
        <f t="shared" si="1"/>
        <v>396474</v>
      </c>
    </row>
    <row r="136" spans="1:14" ht="24" x14ac:dyDescent="0.25">
      <c r="A136" s="72" t="s">
        <v>258</v>
      </c>
      <c r="B136" s="69" t="s">
        <v>259</v>
      </c>
      <c r="C136" s="70">
        <v>137011</v>
      </c>
      <c r="D136" s="70">
        <v>49627</v>
      </c>
      <c r="E136" s="70">
        <v>2396</v>
      </c>
      <c r="F136" s="70">
        <v>6432</v>
      </c>
      <c r="G136" s="70">
        <v>3072</v>
      </c>
      <c r="H136" s="70">
        <v>817</v>
      </c>
      <c r="I136" s="70">
        <v>2047</v>
      </c>
      <c r="J136" s="70">
        <v>351</v>
      </c>
      <c r="K136" s="70">
        <v>0</v>
      </c>
      <c r="L136" s="71">
        <v>0</v>
      </c>
      <c r="M136" s="70">
        <v>0</v>
      </c>
      <c r="N136" s="70">
        <f t="shared" si="1"/>
        <v>201753</v>
      </c>
    </row>
    <row r="137" spans="1:14" ht="24" x14ac:dyDescent="0.25">
      <c r="A137" s="72" t="s">
        <v>260</v>
      </c>
      <c r="B137" s="69" t="s">
        <v>261</v>
      </c>
      <c r="C137" s="70">
        <v>113766</v>
      </c>
      <c r="D137" s="70">
        <v>71980</v>
      </c>
      <c r="E137" s="70">
        <v>2102</v>
      </c>
      <c r="F137" s="70">
        <v>5471</v>
      </c>
      <c r="G137" s="70">
        <v>2645</v>
      </c>
      <c r="H137" s="70">
        <v>695</v>
      </c>
      <c r="I137" s="70">
        <v>1908</v>
      </c>
      <c r="J137" s="70">
        <v>344</v>
      </c>
      <c r="K137" s="70">
        <v>0</v>
      </c>
      <c r="L137" s="71">
        <v>4090</v>
      </c>
      <c r="M137" s="70">
        <v>0</v>
      </c>
      <c r="N137" s="70">
        <f t="shared" si="1"/>
        <v>203001</v>
      </c>
    </row>
    <row r="138" spans="1:14" ht="24" x14ac:dyDescent="0.25">
      <c r="A138" s="72" t="s">
        <v>262</v>
      </c>
      <c r="B138" s="69" t="s">
        <v>263</v>
      </c>
      <c r="C138" s="70">
        <v>145806</v>
      </c>
      <c r="D138" s="70">
        <v>85783</v>
      </c>
      <c r="E138" s="70">
        <v>2484</v>
      </c>
      <c r="F138" s="70">
        <v>3385</v>
      </c>
      <c r="G138" s="70">
        <v>611</v>
      </c>
      <c r="H138" s="70">
        <v>1010</v>
      </c>
      <c r="I138" s="70">
        <v>1966</v>
      </c>
      <c r="J138" s="70">
        <v>257</v>
      </c>
      <c r="K138" s="70">
        <v>0</v>
      </c>
      <c r="L138" s="71">
        <v>0</v>
      </c>
      <c r="M138" s="70">
        <v>0</v>
      </c>
      <c r="N138" s="70">
        <f t="shared" si="1"/>
        <v>241302</v>
      </c>
    </row>
    <row r="139" spans="1:14" ht="24" x14ac:dyDescent="0.25">
      <c r="A139" s="72" t="s">
        <v>264</v>
      </c>
      <c r="B139" s="69" t="s">
        <v>265</v>
      </c>
      <c r="C139" s="70">
        <v>326695</v>
      </c>
      <c r="D139" s="70">
        <v>127568</v>
      </c>
      <c r="E139" s="70">
        <v>5984</v>
      </c>
      <c r="F139" s="70">
        <v>14488</v>
      </c>
      <c r="G139" s="70">
        <v>10273</v>
      </c>
      <c r="H139" s="70">
        <v>2089</v>
      </c>
      <c r="I139" s="70">
        <v>6693</v>
      </c>
      <c r="J139" s="70">
        <v>850</v>
      </c>
      <c r="K139" s="70">
        <v>0</v>
      </c>
      <c r="L139" s="71">
        <v>0</v>
      </c>
      <c r="M139" s="70">
        <v>0</v>
      </c>
      <c r="N139" s="70">
        <f t="shared" ref="N139:N202" si="2">SUM(C139:M139)</f>
        <v>494640</v>
      </c>
    </row>
    <row r="140" spans="1:14" ht="24" x14ac:dyDescent="0.25">
      <c r="A140" s="72" t="s">
        <v>266</v>
      </c>
      <c r="B140" s="69" t="s">
        <v>267</v>
      </c>
      <c r="C140" s="70">
        <v>636182</v>
      </c>
      <c r="D140" s="70">
        <v>230513</v>
      </c>
      <c r="E140" s="70">
        <v>11278</v>
      </c>
      <c r="F140" s="70">
        <v>26646</v>
      </c>
      <c r="G140" s="70">
        <v>22927</v>
      </c>
      <c r="H140" s="70">
        <v>4305</v>
      </c>
      <c r="I140" s="70">
        <v>15668</v>
      </c>
      <c r="J140" s="70">
        <v>1553</v>
      </c>
      <c r="K140" s="70">
        <v>0</v>
      </c>
      <c r="L140" s="71">
        <v>0</v>
      </c>
      <c r="M140" s="70">
        <v>0</v>
      </c>
      <c r="N140" s="70">
        <f t="shared" si="2"/>
        <v>949072</v>
      </c>
    </row>
    <row r="141" spans="1:14" ht="24" x14ac:dyDescent="0.25">
      <c r="A141" s="72" t="s">
        <v>268</v>
      </c>
      <c r="B141" s="69" t="s">
        <v>269</v>
      </c>
      <c r="C141" s="70">
        <v>142042</v>
      </c>
      <c r="D141" s="70">
        <v>77354</v>
      </c>
      <c r="E141" s="70">
        <v>2475</v>
      </c>
      <c r="F141" s="70">
        <v>6020</v>
      </c>
      <c r="G141" s="70">
        <v>2901</v>
      </c>
      <c r="H141" s="70">
        <v>907</v>
      </c>
      <c r="I141" s="70">
        <v>2490</v>
      </c>
      <c r="J141" s="70">
        <v>351</v>
      </c>
      <c r="K141" s="70">
        <v>0</v>
      </c>
      <c r="L141" s="71">
        <v>0</v>
      </c>
      <c r="M141" s="70">
        <v>0</v>
      </c>
      <c r="N141" s="70">
        <f t="shared" si="2"/>
        <v>234540</v>
      </c>
    </row>
    <row r="142" spans="1:14" ht="24" x14ac:dyDescent="0.25">
      <c r="A142" s="72" t="s">
        <v>270</v>
      </c>
      <c r="B142" s="69" t="s">
        <v>271</v>
      </c>
      <c r="C142" s="70">
        <v>234832</v>
      </c>
      <c r="D142" s="70">
        <v>102742</v>
      </c>
      <c r="E142" s="70">
        <v>4407</v>
      </c>
      <c r="F142" s="70">
        <v>9860</v>
      </c>
      <c r="G142" s="70">
        <v>8533</v>
      </c>
      <c r="H142" s="70">
        <v>1632</v>
      </c>
      <c r="I142" s="70">
        <v>5744</v>
      </c>
      <c r="J142" s="70">
        <v>595</v>
      </c>
      <c r="K142" s="70">
        <v>0</v>
      </c>
      <c r="L142" s="71">
        <v>0</v>
      </c>
      <c r="M142" s="70">
        <v>0</v>
      </c>
      <c r="N142" s="70">
        <f t="shared" si="2"/>
        <v>368345</v>
      </c>
    </row>
    <row r="143" spans="1:14" ht="24" x14ac:dyDescent="0.25">
      <c r="A143" s="72" t="s">
        <v>272</v>
      </c>
      <c r="B143" s="69" t="s">
        <v>273</v>
      </c>
      <c r="C143" s="70">
        <v>1087881</v>
      </c>
      <c r="D143" s="70">
        <v>641196</v>
      </c>
      <c r="E143" s="70">
        <v>20135</v>
      </c>
      <c r="F143" s="70">
        <v>38470</v>
      </c>
      <c r="G143" s="70">
        <v>60646</v>
      </c>
      <c r="H143" s="70">
        <v>8419</v>
      </c>
      <c r="I143" s="70">
        <v>37500</v>
      </c>
      <c r="J143" s="70">
        <v>2308</v>
      </c>
      <c r="K143" s="70">
        <v>0</v>
      </c>
      <c r="L143" s="71">
        <v>0</v>
      </c>
      <c r="M143" s="70">
        <v>0</v>
      </c>
      <c r="N143" s="70">
        <f t="shared" si="2"/>
        <v>1896555</v>
      </c>
    </row>
    <row r="144" spans="1:14" ht="24" x14ac:dyDescent="0.25">
      <c r="A144" s="72" t="s">
        <v>274</v>
      </c>
      <c r="B144" s="69" t="s">
        <v>275</v>
      </c>
      <c r="C144" s="70">
        <v>331380</v>
      </c>
      <c r="D144" s="70">
        <v>52217</v>
      </c>
      <c r="E144" s="70">
        <v>6736</v>
      </c>
      <c r="F144" s="70">
        <v>9646</v>
      </c>
      <c r="G144" s="70">
        <v>15226</v>
      </c>
      <c r="H144" s="70">
        <v>2859</v>
      </c>
      <c r="I144" s="70">
        <v>12453</v>
      </c>
      <c r="J144" s="70">
        <v>648</v>
      </c>
      <c r="K144" s="70">
        <v>0</v>
      </c>
      <c r="L144" s="71">
        <v>1114</v>
      </c>
      <c r="M144" s="70">
        <v>0</v>
      </c>
      <c r="N144" s="70">
        <f t="shared" si="2"/>
        <v>432279</v>
      </c>
    </row>
    <row r="145" spans="1:14" x14ac:dyDescent="0.25">
      <c r="A145" s="72" t="s">
        <v>276</v>
      </c>
      <c r="B145" s="69" t="s">
        <v>277</v>
      </c>
      <c r="C145" s="70">
        <v>559047</v>
      </c>
      <c r="D145" s="70">
        <v>389950</v>
      </c>
      <c r="E145" s="70">
        <v>10187</v>
      </c>
      <c r="F145" s="70">
        <v>21292</v>
      </c>
      <c r="G145" s="70">
        <v>23537</v>
      </c>
      <c r="H145" s="70">
        <v>4101</v>
      </c>
      <c r="I145" s="70">
        <v>16701</v>
      </c>
      <c r="J145" s="70">
        <v>1233</v>
      </c>
      <c r="K145" s="70">
        <v>0</v>
      </c>
      <c r="L145" s="71">
        <v>0</v>
      </c>
      <c r="M145" s="70">
        <v>0</v>
      </c>
      <c r="N145" s="70">
        <f t="shared" si="2"/>
        <v>1026048</v>
      </c>
    </row>
    <row r="146" spans="1:14" ht="24" x14ac:dyDescent="0.25">
      <c r="A146" s="72" t="s">
        <v>278</v>
      </c>
      <c r="B146" s="69" t="s">
        <v>279</v>
      </c>
      <c r="C146" s="70">
        <v>274122</v>
      </c>
      <c r="D146" s="70">
        <v>96014</v>
      </c>
      <c r="E146" s="70">
        <v>5583</v>
      </c>
      <c r="F146" s="70">
        <v>7601</v>
      </c>
      <c r="G146" s="70">
        <v>6732</v>
      </c>
      <c r="H146" s="70">
        <v>2162</v>
      </c>
      <c r="I146" s="70">
        <v>6731</v>
      </c>
      <c r="J146" s="70">
        <v>645</v>
      </c>
      <c r="K146" s="70">
        <v>0</v>
      </c>
      <c r="L146" s="71">
        <v>0</v>
      </c>
      <c r="M146" s="70">
        <v>0</v>
      </c>
      <c r="N146" s="70">
        <f t="shared" si="2"/>
        <v>399590</v>
      </c>
    </row>
    <row r="147" spans="1:14" ht="24" x14ac:dyDescent="0.25">
      <c r="A147" s="72" t="s">
        <v>280</v>
      </c>
      <c r="B147" s="69" t="s">
        <v>281</v>
      </c>
      <c r="C147" s="70">
        <v>69115</v>
      </c>
      <c r="D147" s="70">
        <v>41255</v>
      </c>
      <c r="E147" s="70">
        <v>1277</v>
      </c>
      <c r="F147" s="70">
        <v>3578</v>
      </c>
      <c r="G147" s="70">
        <v>868</v>
      </c>
      <c r="H147" s="70">
        <v>369</v>
      </c>
      <c r="I147" s="70">
        <v>603</v>
      </c>
      <c r="J147" s="70">
        <v>218</v>
      </c>
      <c r="K147" s="70">
        <v>0</v>
      </c>
      <c r="L147" s="71">
        <v>0</v>
      </c>
      <c r="M147" s="70">
        <v>0</v>
      </c>
      <c r="N147" s="70">
        <f t="shared" si="2"/>
        <v>117283</v>
      </c>
    </row>
    <row r="148" spans="1:14" ht="24" x14ac:dyDescent="0.25">
      <c r="A148" s="72" t="s">
        <v>282</v>
      </c>
      <c r="B148" s="69" t="s">
        <v>283</v>
      </c>
      <c r="C148" s="70">
        <v>162882</v>
      </c>
      <c r="D148" s="70">
        <v>53529</v>
      </c>
      <c r="E148" s="70">
        <v>2991</v>
      </c>
      <c r="F148" s="70">
        <v>7679</v>
      </c>
      <c r="G148" s="70">
        <v>4770</v>
      </c>
      <c r="H148" s="70">
        <v>1010</v>
      </c>
      <c r="I148" s="70">
        <v>2991</v>
      </c>
      <c r="J148" s="70">
        <v>441</v>
      </c>
      <c r="K148" s="70">
        <v>0</v>
      </c>
      <c r="L148" s="71">
        <v>0</v>
      </c>
      <c r="M148" s="70">
        <v>0</v>
      </c>
      <c r="N148" s="70">
        <f t="shared" si="2"/>
        <v>236293</v>
      </c>
    </row>
    <row r="149" spans="1:14" ht="24" x14ac:dyDescent="0.25">
      <c r="A149" s="72" t="s">
        <v>284</v>
      </c>
      <c r="B149" s="69" t="s">
        <v>285</v>
      </c>
      <c r="C149" s="70">
        <v>72286</v>
      </c>
      <c r="D149" s="70">
        <v>35474</v>
      </c>
      <c r="E149" s="70">
        <v>1336</v>
      </c>
      <c r="F149" s="70">
        <v>3461</v>
      </c>
      <c r="G149" s="70">
        <v>1568</v>
      </c>
      <c r="H149" s="70">
        <v>429</v>
      </c>
      <c r="I149" s="70">
        <v>1082</v>
      </c>
      <c r="J149" s="70">
        <v>204</v>
      </c>
      <c r="K149" s="70">
        <v>0</v>
      </c>
      <c r="L149" s="71">
        <v>0</v>
      </c>
      <c r="M149" s="70">
        <v>0</v>
      </c>
      <c r="N149" s="70">
        <f t="shared" si="2"/>
        <v>115840</v>
      </c>
    </row>
    <row r="150" spans="1:14" ht="24" x14ac:dyDescent="0.25">
      <c r="A150" s="72" t="s">
        <v>286</v>
      </c>
      <c r="B150" s="69" t="s">
        <v>287</v>
      </c>
      <c r="C150" s="70">
        <v>426231</v>
      </c>
      <c r="D150" s="70">
        <v>112148</v>
      </c>
      <c r="E150" s="70">
        <v>8706</v>
      </c>
      <c r="F150" s="70">
        <v>13848</v>
      </c>
      <c r="G150" s="70">
        <v>18499</v>
      </c>
      <c r="H150" s="70">
        <v>3582</v>
      </c>
      <c r="I150" s="70">
        <v>14596</v>
      </c>
      <c r="J150" s="70">
        <v>884</v>
      </c>
      <c r="K150" s="70">
        <v>0</v>
      </c>
      <c r="L150" s="71">
        <v>0</v>
      </c>
      <c r="M150" s="70">
        <v>0</v>
      </c>
      <c r="N150" s="70">
        <f t="shared" si="2"/>
        <v>598494</v>
      </c>
    </row>
    <row r="151" spans="1:14" ht="24" x14ac:dyDescent="0.25">
      <c r="A151" s="72" t="s">
        <v>288</v>
      </c>
      <c r="B151" s="69" t="s">
        <v>289</v>
      </c>
      <c r="C151" s="70">
        <v>97519</v>
      </c>
      <c r="D151" s="70">
        <v>40048</v>
      </c>
      <c r="E151" s="70">
        <v>1775</v>
      </c>
      <c r="F151" s="70">
        <v>4636</v>
      </c>
      <c r="G151" s="70">
        <v>1430</v>
      </c>
      <c r="H151" s="70">
        <v>529</v>
      </c>
      <c r="I151" s="70">
        <v>929</v>
      </c>
      <c r="J151" s="70">
        <v>283</v>
      </c>
      <c r="K151" s="70">
        <v>0</v>
      </c>
      <c r="L151" s="71">
        <v>0</v>
      </c>
      <c r="M151" s="70">
        <v>0</v>
      </c>
      <c r="N151" s="70">
        <f t="shared" si="2"/>
        <v>147149</v>
      </c>
    </row>
    <row r="152" spans="1:14" ht="24" x14ac:dyDescent="0.25">
      <c r="A152" s="72" t="s">
        <v>290</v>
      </c>
      <c r="B152" s="69" t="s">
        <v>291</v>
      </c>
      <c r="C152" s="70">
        <v>595145</v>
      </c>
      <c r="D152" s="70">
        <v>279948</v>
      </c>
      <c r="E152" s="70">
        <v>10127</v>
      </c>
      <c r="F152" s="70">
        <v>18090</v>
      </c>
      <c r="G152" s="70">
        <v>17923</v>
      </c>
      <c r="H152" s="70">
        <v>4357</v>
      </c>
      <c r="I152" s="70">
        <v>15016</v>
      </c>
      <c r="J152" s="70">
        <v>1303</v>
      </c>
      <c r="K152" s="70">
        <v>0</v>
      </c>
      <c r="L152" s="71">
        <v>0</v>
      </c>
      <c r="M152" s="70">
        <v>0</v>
      </c>
      <c r="N152" s="70">
        <f t="shared" si="2"/>
        <v>941909</v>
      </c>
    </row>
    <row r="153" spans="1:14" ht="24" x14ac:dyDescent="0.25">
      <c r="A153" s="72" t="s">
        <v>292</v>
      </c>
      <c r="B153" s="69" t="s">
        <v>293</v>
      </c>
      <c r="C153" s="70">
        <v>84681</v>
      </c>
      <c r="D153" s="70">
        <v>35229</v>
      </c>
      <c r="E153" s="70">
        <v>1541</v>
      </c>
      <c r="F153" s="70">
        <v>4056</v>
      </c>
      <c r="G153" s="70">
        <v>2253</v>
      </c>
      <c r="H153" s="70">
        <v>523</v>
      </c>
      <c r="I153" s="70">
        <v>1528</v>
      </c>
      <c r="J153" s="70">
        <v>239</v>
      </c>
      <c r="K153" s="70">
        <v>0</v>
      </c>
      <c r="L153" s="71">
        <v>0</v>
      </c>
      <c r="M153" s="70">
        <v>0</v>
      </c>
      <c r="N153" s="70">
        <f t="shared" si="2"/>
        <v>130050</v>
      </c>
    </row>
    <row r="154" spans="1:14" ht="24" x14ac:dyDescent="0.25">
      <c r="A154" s="72" t="s">
        <v>294</v>
      </c>
      <c r="B154" s="69" t="s">
        <v>295</v>
      </c>
      <c r="C154" s="70">
        <v>287056</v>
      </c>
      <c r="D154" s="70">
        <v>121497</v>
      </c>
      <c r="E154" s="70">
        <v>5281</v>
      </c>
      <c r="F154" s="70">
        <v>8680</v>
      </c>
      <c r="G154" s="70">
        <v>10899</v>
      </c>
      <c r="H154" s="70">
        <v>2419</v>
      </c>
      <c r="I154" s="70">
        <v>9957</v>
      </c>
      <c r="J154" s="70">
        <v>643</v>
      </c>
      <c r="K154" s="70">
        <v>0</v>
      </c>
      <c r="L154" s="71">
        <v>0</v>
      </c>
      <c r="M154" s="70">
        <v>0</v>
      </c>
      <c r="N154" s="70">
        <f t="shared" si="2"/>
        <v>446432</v>
      </c>
    </row>
    <row r="155" spans="1:14" ht="24" x14ac:dyDescent="0.25">
      <c r="A155" s="72" t="s">
        <v>296</v>
      </c>
      <c r="B155" s="69" t="s">
        <v>297</v>
      </c>
      <c r="C155" s="70">
        <v>187671</v>
      </c>
      <c r="D155" s="70">
        <v>110535</v>
      </c>
      <c r="E155" s="70">
        <v>3466</v>
      </c>
      <c r="F155" s="70">
        <v>8144</v>
      </c>
      <c r="G155" s="70">
        <v>5620</v>
      </c>
      <c r="H155" s="70">
        <v>1207</v>
      </c>
      <c r="I155" s="70">
        <v>3729</v>
      </c>
      <c r="J155" s="70">
        <v>499</v>
      </c>
      <c r="K155" s="70">
        <v>0</v>
      </c>
      <c r="L155" s="71">
        <v>10009</v>
      </c>
      <c r="M155" s="70">
        <v>0</v>
      </c>
      <c r="N155" s="70">
        <f t="shared" si="2"/>
        <v>330880</v>
      </c>
    </row>
    <row r="156" spans="1:14" ht="24" x14ac:dyDescent="0.25">
      <c r="A156" s="72" t="s">
        <v>298</v>
      </c>
      <c r="B156" s="69" t="s">
        <v>299</v>
      </c>
      <c r="C156" s="70">
        <v>117003</v>
      </c>
      <c r="D156" s="70">
        <v>67887</v>
      </c>
      <c r="E156" s="70">
        <v>2191</v>
      </c>
      <c r="F156" s="70">
        <v>4929</v>
      </c>
      <c r="G156" s="70">
        <v>724</v>
      </c>
      <c r="H156" s="70">
        <v>694</v>
      </c>
      <c r="I156" s="70">
        <v>1043</v>
      </c>
      <c r="J156" s="70">
        <v>317</v>
      </c>
      <c r="K156" s="70">
        <v>0</v>
      </c>
      <c r="L156" s="71">
        <v>0</v>
      </c>
      <c r="M156" s="70">
        <v>0</v>
      </c>
      <c r="N156" s="70">
        <f t="shared" si="2"/>
        <v>194788</v>
      </c>
    </row>
    <row r="157" spans="1:14" ht="24" x14ac:dyDescent="0.25">
      <c r="A157" s="72" t="s">
        <v>300</v>
      </c>
      <c r="B157" s="69" t="s">
        <v>301</v>
      </c>
      <c r="C157" s="70">
        <v>217510</v>
      </c>
      <c r="D157" s="70">
        <v>84343</v>
      </c>
      <c r="E157" s="70">
        <v>4447</v>
      </c>
      <c r="F157" s="70">
        <v>6124</v>
      </c>
      <c r="G157" s="70">
        <v>4858</v>
      </c>
      <c r="H157" s="70">
        <v>1718</v>
      </c>
      <c r="I157" s="70">
        <v>5092</v>
      </c>
      <c r="J157" s="70">
        <v>431</v>
      </c>
      <c r="K157" s="70">
        <v>0</v>
      </c>
      <c r="L157" s="71">
        <v>0</v>
      </c>
      <c r="M157" s="70">
        <v>0</v>
      </c>
      <c r="N157" s="70">
        <f t="shared" si="2"/>
        <v>324523</v>
      </c>
    </row>
    <row r="158" spans="1:14" ht="24" x14ac:dyDescent="0.25">
      <c r="A158" s="72" t="s">
        <v>302</v>
      </c>
      <c r="B158" s="69" t="s">
        <v>303</v>
      </c>
      <c r="C158" s="70">
        <v>132300</v>
      </c>
      <c r="D158" s="70">
        <v>76684</v>
      </c>
      <c r="E158" s="70">
        <v>2387</v>
      </c>
      <c r="F158" s="70">
        <v>5890</v>
      </c>
      <c r="G158" s="70">
        <v>4622</v>
      </c>
      <c r="H158" s="70">
        <v>882</v>
      </c>
      <c r="I158" s="70">
        <v>3005</v>
      </c>
      <c r="J158" s="70">
        <v>349</v>
      </c>
      <c r="K158" s="70">
        <v>0</v>
      </c>
      <c r="L158" s="71">
        <v>0</v>
      </c>
      <c r="M158" s="70">
        <v>0</v>
      </c>
      <c r="N158" s="70">
        <f t="shared" si="2"/>
        <v>226119</v>
      </c>
    </row>
    <row r="159" spans="1:14" ht="24" x14ac:dyDescent="0.25">
      <c r="A159" s="72" t="s">
        <v>304</v>
      </c>
      <c r="B159" s="69" t="s">
        <v>305</v>
      </c>
      <c r="C159" s="70">
        <v>507536</v>
      </c>
      <c r="D159" s="70">
        <v>102401</v>
      </c>
      <c r="E159" s="70">
        <v>9195</v>
      </c>
      <c r="F159" s="70">
        <v>17079</v>
      </c>
      <c r="G159" s="70">
        <v>24209</v>
      </c>
      <c r="H159" s="70">
        <v>4116</v>
      </c>
      <c r="I159" s="70">
        <v>19342</v>
      </c>
      <c r="J159" s="70">
        <v>953</v>
      </c>
      <c r="K159" s="70">
        <v>0</v>
      </c>
      <c r="L159" s="71">
        <v>0</v>
      </c>
      <c r="M159" s="70">
        <v>0</v>
      </c>
      <c r="N159" s="70">
        <f t="shared" si="2"/>
        <v>684831</v>
      </c>
    </row>
    <row r="160" spans="1:14" ht="24" x14ac:dyDescent="0.25">
      <c r="A160" s="72" t="s">
        <v>306</v>
      </c>
      <c r="B160" s="69" t="s">
        <v>307</v>
      </c>
      <c r="C160" s="70">
        <v>64250</v>
      </c>
      <c r="D160" s="70">
        <v>30075</v>
      </c>
      <c r="E160" s="70">
        <v>1164</v>
      </c>
      <c r="F160" s="70">
        <v>3375</v>
      </c>
      <c r="G160" s="70">
        <v>564</v>
      </c>
      <c r="H160" s="70">
        <v>326</v>
      </c>
      <c r="I160" s="70">
        <v>392</v>
      </c>
      <c r="J160" s="70">
        <v>195</v>
      </c>
      <c r="K160" s="70">
        <v>0</v>
      </c>
      <c r="L160" s="71">
        <v>0</v>
      </c>
      <c r="M160" s="70">
        <v>0</v>
      </c>
      <c r="N160" s="70">
        <f t="shared" si="2"/>
        <v>100341</v>
      </c>
    </row>
    <row r="161" spans="1:14" ht="24" x14ac:dyDescent="0.25">
      <c r="A161" s="72" t="s">
        <v>308</v>
      </c>
      <c r="B161" s="69" t="s">
        <v>309</v>
      </c>
      <c r="C161" s="70">
        <v>146181</v>
      </c>
      <c r="D161" s="70">
        <v>48240</v>
      </c>
      <c r="E161" s="70">
        <v>2695</v>
      </c>
      <c r="F161" s="70">
        <v>6702</v>
      </c>
      <c r="G161" s="70">
        <v>5912</v>
      </c>
      <c r="H161" s="70">
        <v>993</v>
      </c>
      <c r="I161" s="70">
        <v>3609</v>
      </c>
      <c r="J161" s="70">
        <v>370</v>
      </c>
      <c r="K161" s="70">
        <v>0</v>
      </c>
      <c r="L161" s="71">
        <v>15748</v>
      </c>
      <c r="M161" s="70">
        <v>0</v>
      </c>
      <c r="N161" s="70">
        <f t="shared" si="2"/>
        <v>230450</v>
      </c>
    </row>
    <row r="162" spans="1:14" ht="24" x14ac:dyDescent="0.25">
      <c r="A162" s="72" t="s">
        <v>310</v>
      </c>
      <c r="B162" s="69" t="s">
        <v>311</v>
      </c>
      <c r="C162" s="70">
        <v>227801</v>
      </c>
      <c r="D162" s="70">
        <v>72226</v>
      </c>
      <c r="E162" s="70">
        <v>4239</v>
      </c>
      <c r="F162" s="70">
        <v>8879</v>
      </c>
      <c r="G162" s="70">
        <v>9374</v>
      </c>
      <c r="H162" s="70">
        <v>1642</v>
      </c>
      <c r="I162" s="70">
        <v>6482</v>
      </c>
      <c r="J162" s="70">
        <v>533</v>
      </c>
      <c r="K162" s="70">
        <v>0</v>
      </c>
      <c r="L162" s="71">
        <v>0</v>
      </c>
      <c r="M162" s="70">
        <v>0</v>
      </c>
      <c r="N162" s="70">
        <f t="shared" si="2"/>
        <v>331176</v>
      </c>
    </row>
    <row r="163" spans="1:14" ht="24" x14ac:dyDescent="0.25">
      <c r="A163" s="72" t="s">
        <v>312</v>
      </c>
      <c r="B163" s="69" t="s">
        <v>313</v>
      </c>
      <c r="C163" s="70">
        <v>188678</v>
      </c>
      <c r="D163" s="70">
        <v>96941</v>
      </c>
      <c r="E163" s="70">
        <v>3484</v>
      </c>
      <c r="F163" s="70">
        <v>7591</v>
      </c>
      <c r="G163" s="70">
        <v>4278</v>
      </c>
      <c r="H163" s="70">
        <v>1213</v>
      </c>
      <c r="I163" s="70">
        <v>3327</v>
      </c>
      <c r="J163" s="70">
        <v>491</v>
      </c>
      <c r="K163" s="70">
        <v>0</v>
      </c>
      <c r="L163" s="71">
        <v>6518</v>
      </c>
      <c r="M163" s="70">
        <v>0</v>
      </c>
      <c r="N163" s="70">
        <f t="shared" si="2"/>
        <v>312521</v>
      </c>
    </row>
    <row r="164" spans="1:14" ht="24" x14ac:dyDescent="0.25">
      <c r="A164" s="72" t="s">
        <v>314</v>
      </c>
      <c r="B164" s="69" t="s">
        <v>315</v>
      </c>
      <c r="C164" s="70">
        <v>114155</v>
      </c>
      <c r="D164" s="70">
        <v>74852</v>
      </c>
      <c r="E164" s="70">
        <v>2133</v>
      </c>
      <c r="F164" s="70">
        <v>5470</v>
      </c>
      <c r="G164" s="70">
        <v>2346</v>
      </c>
      <c r="H164" s="70">
        <v>678</v>
      </c>
      <c r="I164" s="70">
        <v>1573</v>
      </c>
      <c r="J164" s="70">
        <v>322</v>
      </c>
      <c r="K164" s="70">
        <v>0</v>
      </c>
      <c r="L164" s="71">
        <v>0</v>
      </c>
      <c r="M164" s="70">
        <v>0</v>
      </c>
      <c r="N164" s="70">
        <f t="shared" si="2"/>
        <v>201529</v>
      </c>
    </row>
    <row r="165" spans="1:14" ht="24" x14ac:dyDescent="0.25">
      <c r="A165" s="72" t="s">
        <v>316</v>
      </c>
      <c r="B165" s="69" t="s">
        <v>317</v>
      </c>
      <c r="C165" s="70">
        <v>212471</v>
      </c>
      <c r="D165" s="70">
        <v>124650</v>
      </c>
      <c r="E165" s="70">
        <v>4024</v>
      </c>
      <c r="F165" s="70">
        <v>8954</v>
      </c>
      <c r="G165" s="70">
        <v>7109</v>
      </c>
      <c r="H165" s="70">
        <v>1498</v>
      </c>
      <c r="I165" s="70">
        <v>5405</v>
      </c>
      <c r="J165" s="70">
        <v>556</v>
      </c>
      <c r="K165" s="70">
        <v>0</v>
      </c>
      <c r="L165" s="71">
        <v>0</v>
      </c>
      <c r="M165" s="70">
        <v>0</v>
      </c>
      <c r="N165" s="70">
        <f t="shared" si="2"/>
        <v>364667</v>
      </c>
    </row>
    <row r="166" spans="1:14" ht="24" x14ac:dyDescent="0.25">
      <c r="A166" s="72" t="s">
        <v>318</v>
      </c>
      <c r="B166" s="69" t="s">
        <v>319</v>
      </c>
      <c r="C166" s="70">
        <v>1042325</v>
      </c>
      <c r="D166" s="70">
        <v>325755</v>
      </c>
      <c r="E166" s="70">
        <v>18951</v>
      </c>
      <c r="F166" s="70">
        <v>24851</v>
      </c>
      <c r="G166" s="70">
        <v>26729</v>
      </c>
      <c r="H166" s="70">
        <v>8412</v>
      </c>
      <c r="I166" s="70">
        <v>30391</v>
      </c>
      <c r="J166" s="70">
        <v>2052</v>
      </c>
      <c r="K166" s="70">
        <v>0</v>
      </c>
      <c r="L166" s="71">
        <v>0</v>
      </c>
      <c r="M166" s="70">
        <v>0</v>
      </c>
      <c r="N166" s="70">
        <f t="shared" si="2"/>
        <v>1479466</v>
      </c>
    </row>
    <row r="167" spans="1:14" ht="24" x14ac:dyDescent="0.25">
      <c r="A167" s="72" t="s">
        <v>320</v>
      </c>
      <c r="B167" s="69" t="s">
        <v>321</v>
      </c>
      <c r="C167" s="70">
        <v>183386</v>
      </c>
      <c r="D167" s="70">
        <v>66208</v>
      </c>
      <c r="E167" s="70">
        <v>3786</v>
      </c>
      <c r="F167" s="70">
        <v>6777</v>
      </c>
      <c r="G167" s="70">
        <v>4384</v>
      </c>
      <c r="H167" s="70">
        <v>1313</v>
      </c>
      <c r="I167" s="70">
        <v>3747</v>
      </c>
      <c r="J167" s="70">
        <v>539</v>
      </c>
      <c r="K167" s="70">
        <v>0</v>
      </c>
      <c r="L167" s="71">
        <v>0</v>
      </c>
      <c r="M167" s="70">
        <v>0</v>
      </c>
      <c r="N167" s="70">
        <f t="shared" si="2"/>
        <v>270140</v>
      </c>
    </row>
    <row r="168" spans="1:14" ht="24" x14ac:dyDescent="0.25">
      <c r="A168" s="72" t="s">
        <v>322</v>
      </c>
      <c r="B168" s="69" t="s">
        <v>323</v>
      </c>
      <c r="C168" s="70">
        <v>275147</v>
      </c>
      <c r="D168" s="70">
        <v>73386</v>
      </c>
      <c r="E168" s="70">
        <v>4955</v>
      </c>
      <c r="F168" s="70">
        <v>10950</v>
      </c>
      <c r="G168" s="70">
        <v>12174</v>
      </c>
      <c r="H168" s="70">
        <v>1989</v>
      </c>
      <c r="I168" s="70">
        <v>7914</v>
      </c>
      <c r="J168" s="70">
        <v>615</v>
      </c>
      <c r="K168" s="70">
        <v>0</v>
      </c>
      <c r="L168" s="71">
        <v>0</v>
      </c>
      <c r="M168" s="70">
        <v>0</v>
      </c>
      <c r="N168" s="70">
        <f t="shared" si="2"/>
        <v>387130</v>
      </c>
    </row>
    <row r="169" spans="1:14" ht="24" x14ac:dyDescent="0.25">
      <c r="A169" s="72" t="s">
        <v>324</v>
      </c>
      <c r="B169" s="69" t="s">
        <v>325</v>
      </c>
      <c r="C169" s="70">
        <v>137929</v>
      </c>
      <c r="D169" s="70">
        <v>64170</v>
      </c>
      <c r="E169" s="70">
        <v>2349</v>
      </c>
      <c r="F169" s="70">
        <v>5683</v>
      </c>
      <c r="G169" s="70">
        <v>2674</v>
      </c>
      <c r="H169" s="70">
        <v>838</v>
      </c>
      <c r="I169" s="70">
        <v>2129</v>
      </c>
      <c r="J169" s="70">
        <v>339</v>
      </c>
      <c r="K169" s="70">
        <v>0</v>
      </c>
      <c r="L169" s="71">
        <v>0</v>
      </c>
      <c r="M169" s="70">
        <v>0</v>
      </c>
      <c r="N169" s="70">
        <f t="shared" si="2"/>
        <v>216111</v>
      </c>
    </row>
    <row r="170" spans="1:14" ht="24" x14ac:dyDescent="0.25">
      <c r="A170" s="72" t="s">
        <v>326</v>
      </c>
      <c r="B170" s="69" t="s">
        <v>327</v>
      </c>
      <c r="C170" s="70">
        <v>171271</v>
      </c>
      <c r="D170" s="70">
        <v>95737</v>
      </c>
      <c r="E170" s="70">
        <v>3174</v>
      </c>
      <c r="F170" s="70">
        <v>7611</v>
      </c>
      <c r="G170" s="70">
        <v>5651</v>
      </c>
      <c r="H170" s="70">
        <v>1137</v>
      </c>
      <c r="I170" s="70">
        <v>3830</v>
      </c>
      <c r="J170" s="70">
        <v>438</v>
      </c>
      <c r="K170" s="70">
        <v>0</v>
      </c>
      <c r="L170" s="71">
        <v>1147</v>
      </c>
      <c r="M170" s="70">
        <v>0</v>
      </c>
      <c r="N170" s="70">
        <f t="shared" si="2"/>
        <v>289996</v>
      </c>
    </row>
    <row r="171" spans="1:14" ht="24" x14ac:dyDescent="0.25">
      <c r="A171" s="72" t="s">
        <v>328</v>
      </c>
      <c r="B171" s="69" t="s">
        <v>329</v>
      </c>
      <c r="C171" s="70">
        <v>130777</v>
      </c>
      <c r="D171" s="70">
        <v>42706</v>
      </c>
      <c r="E171" s="70">
        <v>2345</v>
      </c>
      <c r="F171" s="70">
        <v>5802</v>
      </c>
      <c r="G171" s="70">
        <v>4418</v>
      </c>
      <c r="H171" s="70">
        <v>841</v>
      </c>
      <c r="I171" s="70">
        <v>2759</v>
      </c>
      <c r="J171" s="70">
        <v>327</v>
      </c>
      <c r="K171" s="70">
        <v>0</v>
      </c>
      <c r="L171" s="71">
        <v>0</v>
      </c>
      <c r="M171" s="70">
        <v>0</v>
      </c>
      <c r="N171" s="70">
        <f t="shared" si="2"/>
        <v>189975</v>
      </c>
    </row>
    <row r="172" spans="1:14" ht="24" x14ac:dyDescent="0.25">
      <c r="A172" s="72" t="s">
        <v>330</v>
      </c>
      <c r="B172" s="69" t="s">
        <v>331</v>
      </c>
      <c r="C172" s="70">
        <v>118917</v>
      </c>
      <c r="D172" s="70">
        <v>90691</v>
      </c>
      <c r="E172" s="70">
        <v>2164</v>
      </c>
      <c r="F172" s="70">
        <v>5473</v>
      </c>
      <c r="G172" s="70">
        <v>3185</v>
      </c>
      <c r="H172" s="70">
        <v>719</v>
      </c>
      <c r="I172" s="70">
        <v>2002</v>
      </c>
      <c r="J172" s="70">
        <v>322</v>
      </c>
      <c r="K172" s="70">
        <v>0</v>
      </c>
      <c r="L172" s="71">
        <v>0</v>
      </c>
      <c r="M172" s="70">
        <v>0</v>
      </c>
      <c r="N172" s="70">
        <f t="shared" si="2"/>
        <v>223473</v>
      </c>
    </row>
    <row r="173" spans="1:14" ht="24" x14ac:dyDescent="0.25">
      <c r="A173" s="72" t="s">
        <v>332</v>
      </c>
      <c r="B173" s="69" t="s">
        <v>333</v>
      </c>
      <c r="C173" s="70">
        <v>173393</v>
      </c>
      <c r="D173" s="70">
        <v>49836</v>
      </c>
      <c r="E173" s="70">
        <v>3147</v>
      </c>
      <c r="F173" s="70">
        <v>7508</v>
      </c>
      <c r="G173" s="70">
        <v>5824</v>
      </c>
      <c r="H173" s="70">
        <v>1140</v>
      </c>
      <c r="I173" s="70">
        <v>3850</v>
      </c>
      <c r="J173" s="70">
        <v>440</v>
      </c>
      <c r="K173" s="70">
        <v>0</v>
      </c>
      <c r="L173" s="71">
        <v>0</v>
      </c>
      <c r="M173" s="70">
        <v>0</v>
      </c>
      <c r="N173" s="70">
        <f t="shared" si="2"/>
        <v>245138</v>
      </c>
    </row>
    <row r="174" spans="1:14" ht="24" x14ac:dyDescent="0.25">
      <c r="A174" s="72" t="s">
        <v>334</v>
      </c>
      <c r="B174" s="69" t="s">
        <v>335</v>
      </c>
      <c r="C174" s="70">
        <v>127461</v>
      </c>
      <c r="D174" s="70">
        <v>82397</v>
      </c>
      <c r="E174" s="70">
        <v>2296</v>
      </c>
      <c r="F174" s="70">
        <v>5838</v>
      </c>
      <c r="G174" s="70">
        <v>3347</v>
      </c>
      <c r="H174" s="70">
        <v>789</v>
      </c>
      <c r="I174" s="70">
        <v>2283</v>
      </c>
      <c r="J174" s="70">
        <v>330</v>
      </c>
      <c r="K174" s="70">
        <v>0</v>
      </c>
      <c r="L174" s="71">
        <v>0</v>
      </c>
      <c r="M174" s="70">
        <v>0</v>
      </c>
      <c r="N174" s="70">
        <f t="shared" si="2"/>
        <v>224741</v>
      </c>
    </row>
    <row r="175" spans="1:14" ht="24" x14ac:dyDescent="0.25">
      <c r="A175" s="72" t="s">
        <v>336</v>
      </c>
      <c r="B175" s="69" t="s">
        <v>337</v>
      </c>
      <c r="C175" s="70">
        <v>531082</v>
      </c>
      <c r="D175" s="70">
        <v>314137</v>
      </c>
      <c r="E175" s="70">
        <v>10369</v>
      </c>
      <c r="F175" s="70">
        <v>17746</v>
      </c>
      <c r="G175" s="70">
        <v>19030</v>
      </c>
      <c r="H175" s="70">
        <v>3961</v>
      </c>
      <c r="I175" s="70">
        <v>14856</v>
      </c>
      <c r="J175" s="70">
        <v>1206</v>
      </c>
      <c r="K175" s="70">
        <v>0</v>
      </c>
      <c r="L175" s="71">
        <v>0</v>
      </c>
      <c r="M175" s="70">
        <v>0</v>
      </c>
      <c r="N175" s="70">
        <f t="shared" si="2"/>
        <v>912387</v>
      </c>
    </row>
    <row r="176" spans="1:14" ht="24" x14ac:dyDescent="0.25">
      <c r="A176" s="72" t="s">
        <v>338</v>
      </c>
      <c r="B176" s="69" t="s">
        <v>339</v>
      </c>
      <c r="C176" s="70">
        <v>141481</v>
      </c>
      <c r="D176" s="70">
        <v>64374</v>
      </c>
      <c r="E176" s="70">
        <v>2648</v>
      </c>
      <c r="F176" s="70">
        <v>5912</v>
      </c>
      <c r="G176" s="70">
        <v>4571</v>
      </c>
      <c r="H176" s="70">
        <v>954</v>
      </c>
      <c r="I176" s="70">
        <v>3113</v>
      </c>
      <c r="J176" s="70">
        <v>352</v>
      </c>
      <c r="K176" s="70">
        <v>0</v>
      </c>
      <c r="L176" s="71">
        <v>8708</v>
      </c>
      <c r="M176" s="70">
        <v>0</v>
      </c>
      <c r="N176" s="70">
        <f t="shared" si="2"/>
        <v>232113</v>
      </c>
    </row>
    <row r="177" spans="1:14" ht="36" x14ac:dyDescent="0.25">
      <c r="A177" s="72" t="s">
        <v>340</v>
      </c>
      <c r="B177" s="69" t="s">
        <v>341</v>
      </c>
      <c r="C177" s="70">
        <v>90316</v>
      </c>
      <c r="D177" s="70">
        <v>38140</v>
      </c>
      <c r="E177" s="70">
        <v>1672</v>
      </c>
      <c r="F177" s="70">
        <v>4289</v>
      </c>
      <c r="G177" s="70">
        <v>1584</v>
      </c>
      <c r="H177" s="70">
        <v>508</v>
      </c>
      <c r="I177" s="70">
        <v>1066</v>
      </c>
      <c r="J177" s="70">
        <v>261</v>
      </c>
      <c r="K177" s="70">
        <v>0</v>
      </c>
      <c r="L177" s="71">
        <v>0</v>
      </c>
      <c r="M177" s="70">
        <v>0</v>
      </c>
      <c r="N177" s="70">
        <f t="shared" si="2"/>
        <v>137836</v>
      </c>
    </row>
    <row r="178" spans="1:14" ht="24" x14ac:dyDescent="0.25">
      <c r="A178" s="72" t="s">
        <v>342</v>
      </c>
      <c r="B178" s="69" t="s">
        <v>343</v>
      </c>
      <c r="C178" s="70">
        <v>242198</v>
      </c>
      <c r="D178" s="70">
        <v>92530</v>
      </c>
      <c r="E178" s="70">
        <v>4494</v>
      </c>
      <c r="F178" s="70">
        <v>10625</v>
      </c>
      <c r="G178" s="70">
        <v>10582</v>
      </c>
      <c r="H178" s="70">
        <v>1656</v>
      </c>
      <c r="I178" s="70">
        <v>5984</v>
      </c>
      <c r="J178" s="70">
        <v>602</v>
      </c>
      <c r="K178" s="70">
        <v>0</v>
      </c>
      <c r="L178" s="71">
        <v>0</v>
      </c>
      <c r="M178" s="70">
        <v>0</v>
      </c>
      <c r="N178" s="70">
        <f t="shared" si="2"/>
        <v>368671</v>
      </c>
    </row>
    <row r="179" spans="1:14" ht="24" x14ac:dyDescent="0.25">
      <c r="A179" s="72" t="s">
        <v>344</v>
      </c>
      <c r="B179" s="69" t="s">
        <v>345</v>
      </c>
      <c r="C179" s="70">
        <v>286793</v>
      </c>
      <c r="D179" s="70">
        <v>138334</v>
      </c>
      <c r="E179" s="70">
        <v>4549</v>
      </c>
      <c r="F179" s="70">
        <v>12044</v>
      </c>
      <c r="G179" s="70">
        <v>9045</v>
      </c>
      <c r="H179" s="70">
        <v>1767</v>
      </c>
      <c r="I179" s="70">
        <v>5423</v>
      </c>
      <c r="J179" s="70">
        <v>621</v>
      </c>
      <c r="K179" s="70">
        <v>0</v>
      </c>
      <c r="L179" s="71">
        <v>0</v>
      </c>
      <c r="M179" s="70">
        <v>0</v>
      </c>
      <c r="N179" s="70">
        <f t="shared" si="2"/>
        <v>458576</v>
      </c>
    </row>
    <row r="180" spans="1:14" ht="24" x14ac:dyDescent="0.25">
      <c r="A180" s="72" t="s">
        <v>346</v>
      </c>
      <c r="B180" s="69" t="s">
        <v>347</v>
      </c>
      <c r="C180" s="70">
        <v>860917</v>
      </c>
      <c r="D180" s="70">
        <v>237590</v>
      </c>
      <c r="E180" s="70">
        <v>16941</v>
      </c>
      <c r="F180" s="70">
        <v>27675</v>
      </c>
      <c r="G180" s="70">
        <v>44745</v>
      </c>
      <c r="H180" s="70">
        <v>6713</v>
      </c>
      <c r="I180" s="70">
        <v>25975</v>
      </c>
      <c r="J180" s="70">
        <v>1876</v>
      </c>
      <c r="K180" s="70">
        <v>0</v>
      </c>
      <c r="L180" s="71">
        <v>0</v>
      </c>
      <c r="M180" s="70">
        <v>0</v>
      </c>
      <c r="N180" s="70">
        <f t="shared" si="2"/>
        <v>1222432</v>
      </c>
    </row>
    <row r="181" spans="1:14" ht="24" x14ac:dyDescent="0.25">
      <c r="A181" s="72" t="s">
        <v>348</v>
      </c>
      <c r="B181" s="69" t="s">
        <v>349</v>
      </c>
      <c r="C181" s="70">
        <v>47684</v>
      </c>
      <c r="D181" s="70">
        <v>25300</v>
      </c>
      <c r="E181" s="70">
        <v>929</v>
      </c>
      <c r="F181" s="70">
        <v>2126</v>
      </c>
      <c r="G181" s="70">
        <v>792</v>
      </c>
      <c r="H181" s="70">
        <v>300</v>
      </c>
      <c r="I181" s="70">
        <v>704</v>
      </c>
      <c r="J181" s="70">
        <v>131</v>
      </c>
      <c r="K181" s="70">
        <v>0</v>
      </c>
      <c r="L181" s="71">
        <v>0</v>
      </c>
      <c r="M181" s="70">
        <v>0</v>
      </c>
      <c r="N181" s="70">
        <f t="shared" si="2"/>
        <v>77966</v>
      </c>
    </row>
    <row r="182" spans="1:14" x14ac:dyDescent="0.25">
      <c r="A182" s="72" t="s">
        <v>350</v>
      </c>
      <c r="B182" s="69" t="s">
        <v>351</v>
      </c>
      <c r="C182" s="70">
        <v>114683</v>
      </c>
      <c r="D182" s="70">
        <v>58438</v>
      </c>
      <c r="E182" s="70">
        <v>1989</v>
      </c>
      <c r="F182" s="70">
        <v>4943</v>
      </c>
      <c r="G182" s="70">
        <v>2750</v>
      </c>
      <c r="H182" s="70">
        <v>696</v>
      </c>
      <c r="I182" s="70">
        <v>1927</v>
      </c>
      <c r="J182" s="70">
        <v>294</v>
      </c>
      <c r="K182" s="70">
        <v>0</v>
      </c>
      <c r="L182" s="71">
        <v>6048</v>
      </c>
      <c r="M182" s="70">
        <v>0</v>
      </c>
      <c r="N182" s="70">
        <f t="shared" si="2"/>
        <v>191768</v>
      </c>
    </row>
    <row r="183" spans="1:14" x14ac:dyDescent="0.25">
      <c r="A183" s="72" t="s">
        <v>352</v>
      </c>
      <c r="B183" s="69" t="s">
        <v>353</v>
      </c>
      <c r="C183" s="70">
        <v>210925</v>
      </c>
      <c r="D183" s="70">
        <v>83962</v>
      </c>
      <c r="E183" s="70">
        <v>3908</v>
      </c>
      <c r="F183" s="70">
        <v>7196</v>
      </c>
      <c r="G183" s="70">
        <v>8331</v>
      </c>
      <c r="H183" s="70">
        <v>1700</v>
      </c>
      <c r="I183" s="70">
        <v>7263</v>
      </c>
      <c r="J183" s="70">
        <v>416</v>
      </c>
      <c r="K183" s="70">
        <v>0</v>
      </c>
      <c r="L183" s="71">
        <v>0</v>
      </c>
      <c r="M183" s="70">
        <v>0</v>
      </c>
      <c r="N183" s="70">
        <f t="shared" si="2"/>
        <v>323701</v>
      </c>
    </row>
    <row r="184" spans="1:14" ht="36" x14ac:dyDescent="0.25">
      <c r="A184" s="72" t="s">
        <v>354</v>
      </c>
      <c r="B184" s="69" t="s">
        <v>355</v>
      </c>
      <c r="C184" s="70">
        <v>122392</v>
      </c>
      <c r="D184" s="70">
        <v>59659</v>
      </c>
      <c r="E184" s="70">
        <v>2234</v>
      </c>
      <c r="F184" s="70">
        <v>5600</v>
      </c>
      <c r="G184" s="70">
        <v>2453</v>
      </c>
      <c r="H184" s="70">
        <v>706</v>
      </c>
      <c r="I184" s="70">
        <v>1652</v>
      </c>
      <c r="J184" s="70">
        <v>343</v>
      </c>
      <c r="K184" s="70">
        <v>0</v>
      </c>
      <c r="L184" s="71">
        <v>0</v>
      </c>
      <c r="M184" s="70">
        <v>0</v>
      </c>
      <c r="N184" s="70">
        <f t="shared" si="2"/>
        <v>195039</v>
      </c>
    </row>
    <row r="185" spans="1:14" ht="36" x14ac:dyDescent="0.25">
      <c r="A185" s="72" t="s">
        <v>356</v>
      </c>
      <c r="B185" s="69" t="s">
        <v>357</v>
      </c>
      <c r="C185" s="70">
        <v>228563</v>
      </c>
      <c r="D185" s="70">
        <v>127097</v>
      </c>
      <c r="E185" s="70">
        <v>4237</v>
      </c>
      <c r="F185" s="70">
        <v>9385</v>
      </c>
      <c r="G185" s="70">
        <v>5364</v>
      </c>
      <c r="H185" s="70">
        <v>1478</v>
      </c>
      <c r="I185" s="70">
        <v>4085</v>
      </c>
      <c r="J185" s="70">
        <v>604</v>
      </c>
      <c r="K185" s="70">
        <v>0</v>
      </c>
      <c r="L185" s="71">
        <v>0</v>
      </c>
      <c r="M185" s="70">
        <v>0</v>
      </c>
      <c r="N185" s="70">
        <f t="shared" si="2"/>
        <v>380813</v>
      </c>
    </row>
    <row r="186" spans="1:14" ht="36" x14ac:dyDescent="0.25">
      <c r="A186" s="72" t="s">
        <v>358</v>
      </c>
      <c r="B186" s="69" t="s">
        <v>359</v>
      </c>
      <c r="C186" s="70">
        <v>481572</v>
      </c>
      <c r="D186" s="70">
        <v>178674</v>
      </c>
      <c r="E186" s="70">
        <v>9480</v>
      </c>
      <c r="F186" s="70">
        <v>16731</v>
      </c>
      <c r="G186" s="70">
        <v>19767</v>
      </c>
      <c r="H186" s="70">
        <v>3775</v>
      </c>
      <c r="I186" s="70">
        <v>15153</v>
      </c>
      <c r="J186" s="70">
        <v>1107</v>
      </c>
      <c r="K186" s="70">
        <v>0</v>
      </c>
      <c r="L186" s="71">
        <v>0</v>
      </c>
      <c r="M186" s="70">
        <v>0</v>
      </c>
      <c r="N186" s="70">
        <f t="shared" si="2"/>
        <v>726259</v>
      </c>
    </row>
    <row r="187" spans="1:14" ht="36" x14ac:dyDescent="0.25">
      <c r="A187" s="72" t="s">
        <v>360</v>
      </c>
      <c r="B187" s="69" t="s">
        <v>361</v>
      </c>
      <c r="C187" s="70">
        <v>263244</v>
      </c>
      <c r="D187" s="70">
        <v>99466</v>
      </c>
      <c r="E187" s="70">
        <v>4827</v>
      </c>
      <c r="F187" s="70">
        <v>8689</v>
      </c>
      <c r="G187" s="70">
        <v>10927</v>
      </c>
      <c r="H187" s="70">
        <v>2006</v>
      </c>
      <c r="I187" s="70">
        <v>8580</v>
      </c>
      <c r="J187" s="70">
        <v>548</v>
      </c>
      <c r="K187" s="70">
        <v>0</v>
      </c>
      <c r="L187" s="71">
        <v>0</v>
      </c>
      <c r="M187" s="70">
        <v>0</v>
      </c>
      <c r="N187" s="70">
        <f t="shared" si="2"/>
        <v>398287</v>
      </c>
    </row>
    <row r="188" spans="1:14" ht="36" x14ac:dyDescent="0.25">
      <c r="A188" s="72" t="s">
        <v>362</v>
      </c>
      <c r="B188" s="69" t="s">
        <v>363</v>
      </c>
      <c r="C188" s="70">
        <v>133172</v>
      </c>
      <c r="D188" s="70">
        <v>72853</v>
      </c>
      <c r="E188" s="70">
        <v>2556</v>
      </c>
      <c r="F188" s="70">
        <v>5547</v>
      </c>
      <c r="G188" s="70">
        <v>2729</v>
      </c>
      <c r="H188" s="70">
        <v>859</v>
      </c>
      <c r="I188" s="70">
        <v>2228</v>
      </c>
      <c r="J188" s="70">
        <v>357</v>
      </c>
      <c r="K188" s="70">
        <v>0</v>
      </c>
      <c r="L188" s="71">
        <v>6130</v>
      </c>
      <c r="M188" s="70">
        <v>0</v>
      </c>
      <c r="N188" s="70">
        <f t="shared" si="2"/>
        <v>226431</v>
      </c>
    </row>
    <row r="189" spans="1:14" ht="36" x14ac:dyDescent="0.25">
      <c r="A189" s="72" t="s">
        <v>364</v>
      </c>
      <c r="B189" s="69" t="s">
        <v>365</v>
      </c>
      <c r="C189" s="70">
        <v>142663</v>
      </c>
      <c r="D189" s="70">
        <v>75560</v>
      </c>
      <c r="E189" s="70">
        <v>2676</v>
      </c>
      <c r="F189" s="70">
        <v>5906</v>
      </c>
      <c r="G189" s="70">
        <v>3897</v>
      </c>
      <c r="H189" s="70">
        <v>910</v>
      </c>
      <c r="I189" s="70">
        <v>2772</v>
      </c>
      <c r="J189" s="70">
        <v>372</v>
      </c>
      <c r="K189" s="70">
        <v>0</v>
      </c>
      <c r="L189" s="71">
        <v>0</v>
      </c>
      <c r="M189" s="70">
        <v>0</v>
      </c>
      <c r="N189" s="70">
        <f t="shared" si="2"/>
        <v>234756</v>
      </c>
    </row>
    <row r="190" spans="1:14" ht="36" x14ac:dyDescent="0.25">
      <c r="A190" s="72" t="s">
        <v>366</v>
      </c>
      <c r="B190" s="69" t="s">
        <v>367</v>
      </c>
      <c r="C190" s="70">
        <v>79664</v>
      </c>
      <c r="D190" s="70">
        <v>46499</v>
      </c>
      <c r="E190" s="70">
        <v>1460</v>
      </c>
      <c r="F190" s="70">
        <v>3801</v>
      </c>
      <c r="G190" s="70">
        <v>879</v>
      </c>
      <c r="H190" s="70">
        <v>445</v>
      </c>
      <c r="I190" s="70">
        <v>738</v>
      </c>
      <c r="J190" s="70">
        <v>228</v>
      </c>
      <c r="K190" s="70">
        <v>0</v>
      </c>
      <c r="L190" s="71">
        <v>0</v>
      </c>
      <c r="M190" s="70">
        <v>0</v>
      </c>
      <c r="N190" s="70">
        <f t="shared" si="2"/>
        <v>133714</v>
      </c>
    </row>
    <row r="191" spans="1:14" ht="36" x14ac:dyDescent="0.25">
      <c r="A191" s="72" t="s">
        <v>368</v>
      </c>
      <c r="B191" s="69" t="s">
        <v>369</v>
      </c>
      <c r="C191" s="70">
        <v>146127</v>
      </c>
      <c r="D191" s="70">
        <v>49493</v>
      </c>
      <c r="E191" s="70">
        <v>2682</v>
      </c>
      <c r="F191" s="70">
        <v>6514</v>
      </c>
      <c r="G191" s="70">
        <v>4294</v>
      </c>
      <c r="H191" s="70">
        <v>922</v>
      </c>
      <c r="I191" s="70">
        <v>2818</v>
      </c>
      <c r="J191" s="70">
        <v>386</v>
      </c>
      <c r="K191" s="70">
        <v>0</v>
      </c>
      <c r="L191" s="71">
        <v>0</v>
      </c>
      <c r="M191" s="70">
        <v>0</v>
      </c>
      <c r="N191" s="70">
        <f t="shared" si="2"/>
        <v>213236</v>
      </c>
    </row>
    <row r="192" spans="1:14" ht="36" x14ac:dyDescent="0.25">
      <c r="A192" s="72" t="s">
        <v>370</v>
      </c>
      <c r="B192" s="69" t="s">
        <v>371</v>
      </c>
      <c r="C192" s="70">
        <v>125153</v>
      </c>
      <c r="D192" s="70">
        <v>73029</v>
      </c>
      <c r="E192" s="70">
        <v>2277</v>
      </c>
      <c r="F192" s="70">
        <v>5809</v>
      </c>
      <c r="G192" s="70">
        <v>3160</v>
      </c>
      <c r="H192" s="70">
        <v>763</v>
      </c>
      <c r="I192" s="70">
        <v>2069</v>
      </c>
      <c r="J192" s="70">
        <v>340</v>
      </c>
      <c r="K192" s="70">
        <v>0</v>
      </c>
      <c r="L192" s="71">
        <v>32127</v>
      </c>
      <c r="M192" s="70">
        <v>0</v>
      </c>
      <c r="N192" s="70">
        <f t="shared" si="2"/>
        <v>244727</v>
      </c>
    </row>
    <row r="193" spans="1:14" ht="36" x14ac:dyDescent="0.25">
      <c r="A193" s="72" t="s">
        <v>372</v>
      </c>
      <c r="B193" s="69" t="s">
        <v>373</v>
      </c>
      <c r="C193" s="70">
        <v>14000365</v>
      </c>
      <c r="D193" s="70">
        <v>7167532</v>
      </c>
      <c r="E193" s="70">
        <v>249987</v>
      </c>
      <c r="F193" s="70">
        <v>342596</v>
      </c>
      <c r="G193" s="70">
        <v>263463</v>
      </c>
      <c r="H193" s="70">
        <v>104478</v>
      </c>
      <c r="I193" s="70">
        <v>309774</v>
      </c>
      <c r="J193" s="70">
        <v>25679</v>
      </c>
      <c r="K193" s="70">
        <v>0</v>
      </c>
      <c r="L193" s="71">
        <v>1503283</v>
      </c>
      <c r="M193" s="70">
        <v>4967</v>
      </c>
      <c r="N193" s="70">
        <f t="shared" si="2"/>
        <v>23972124</v>
      </c>
    </row>
    <row r="194" spans="1:14" ht="24" x14ac:dyDescent="0.25">
      <c r="A194" s="72" t="s">
        <v>374</v>
      </c>
      <c r="B194" s="69" t="s">
        <v>375</v>
      </c>
      <c r="C194" s="70">
        <v>393880</v>
      </c>
      <c r="D194" s="70">
        <v>249504</v>
      </c>
      <c r="E194" s="70">
        <v>7487</v>
      </c>
      <c r="F194" s="70">
        <v>14040</v>
      </c>
      <c r="G194" s="70">
        <v>16446</v>
      </c>
      <c r="H194" s="70">
        <v>2986</v>
      </c>
      <c r="I194" s="70">
        <v>12151</v>
      </c>
      <c r="J194" s="70">
        <v>876</v>
      </c>
      <c r="K194" s="70">
        <v>0</v>
      </c>
      <c r="L194" s="71">
        <v>0</v>
      </c>
      <c r="M194" s="70">
        <v>0</v>
      </c>
      <c r="N194" s="70">
        <f t="shared" si="2"/>
        <v>697370</v>
      </c>
    </row>
    <row r="195" spans="1:14" ht="24" x14ac:dyDescent="0.25">
      <c r="A195" s="72" t="s">
        <v>376</v>
      </c>
      <c r="B195" s="69" t="s">
        <v>377</v>
      </c>
      <c r="C195" s="70">
        <v>94621</v>
      </c>
      <c r="D195" s="70">
        <v>52517</v>
      </c>
      <c r="E195" s="70">
        <v>1735</v>
      </c>
      <c r="F195" s="70">
        <v>4883</v>
      </c>
      <c r="G195" s="70">
        <v>924</v>
      </c>
      <c r="H195" s="70">
        <v>493</v>
      </c>
      <c r="I195" s="70">
        <v>675</v>
      </c>
      <c r="J195" s="70">
        <v>288</v>
      </c>
      <c r="K195" s="70">
        <v>0</v>
      </c>
      <c r="L195" s="71">
        <v>0</v>
      </c>
      <c r="M195" s="70">
        <v>0</v>
      </c>
      <c r="N195" s="70">
        <f t="shared" si="2"/>
        <v>156136</v>
      </c>
    </row>
    <row r="196" spans="1:14" ht="24" x14ac:dyDescent="0.25">
      <c r="A196" s="72" t="s">
        <v>378</v>
      </c>
      <c r="B196" s="69" t="s">
        <v>379</v>
      </c>
      <c r="C196" s="70">
        <v>149853</v>
      </c>
      <c r="D196" s="70">
        <v>49842</v>
      </c>
      <c r="E196" s="70">
        <v>2658</v>
      </c>
      <c r="F196" s="70">
        <v>6915</v>
      </c>
      <c r="G196" s="70">
        <v>3750</v>
      </c>
      <c r="H196" s="70">
        <v>885</v>
      </c>
      <c r="I196" s="70">
        <v>2313</v>
      </c>
      <c r="J196" s="70">
        <v>409</v>
      </c>
      <c r="K196" s="70">
        <v>0</v>
      </c>
      <c r="L196" s="71">
        <v>0</v>
      </c>
      <c r="M196" s="70">
        <v>0</v>
      </c>
      <c r="N196" s="70">
        <f t="shared" si="2"/>
        <v>216625</v>
      </c>
    </row>
    <row r="197" spans="1:14" ht="24" x14ac:dyDescent="0.25">
      <c r="A197" s="72" t="s">
        <v>380</v>
      </c>
      <c r="B197" s="69" t="s">
        <v>381</v>
      </c>
      <c r="C197" s="70">
        <v>405587</v>
      </c>
      <c r="D197" s="70">
        <v>70057</v>
      </c>
      <c r="E197" s="70">
        <v>7637</v>
      </c>
      <c r="F197" s="70">
        <v>14220</v>
      </c>
      <c r="G197" s="70">
        <v>18439</v>
      </c>
      <c r="H197" s="70">
        <v>3005</v>
      </c>
      <c r="I197" s="70">
        <v>12155</v>
      </c>
      <c r="J197" s="70">
        <v>913</v>
      </c>
      <c r="K197" s="70">
        <v>0</v>
      </c>
      <c r="L197" s="71">
        <v>0</v>
      </c>
      <c r="M197" s="70">
        <v>0</v>
      </c>
      <c r="N197" s="70">
        <f t="shared" si="2"/>
        <v>532013</v>
      </c>
    </row>
    <row r="198" spans="1:14" ht="24" x14ac:dyDescent="0.25">
      <c r="A198" s="72" t="s">
        <v>382</v>
      </c>
      <c r="B198" s="69" t="s">
        <v>383</v>
      </c>
      <c r="C198" s="70">
        <v>182486</v>
      </c>
      <c r="D198" s="70">
        <v>60276</v>
      </c>
      <c r="E198" s="70">
        <v>3751</v>
      </c>
      <c r="F198" s="70">
        <v>6069</v>
      </c>
      <c r="G198" s="70">
        <v>6946</v>
      </c>
      <c r="H198" s="70">
        <v>1456</v>
      </c>
      <c r="I198" s="70">
        <v>5288</v>
      </c>
      <c r="J198" s="70">
        <v>407</v>
      </c>
      <c r="K198" s="70">
        <v>0</v>
      </c>
      <c r="L198" s="71">
        <v>0</v>
      </c>
      <c r="M198" s="70">
        <v>0</v>
      </c>
      <c r="N198" s="70">
        <f t="shared" si="2"/>
        <v>266679</v>
      </c>
    </row>
    <row r="199" spans="1:14" ht="24" x14ac:dyDescent="0.25">
      <c r="A199" s="72" t="s">
        <v>384</v>
      </c>
      <c r="B199" s="69" t="s">
        <v>385</v>
      </c>
      <c r="C199" s="70">
        <v>969264</v>
      </c>
      <c r="D199" s="70">
        <v>513297</v>
      </c>
      <c r="E199" s="70">
        <v>18665</v>
      </c>
      <c r="F199" s="70">
        <v>31223</v>
      </c>
      <c r="G199" s="70">
        <v>41314</v>
      </c>
      <c r="H199" s="70">
        <v>7398</v>
      </c>
      <c r="I199" s="70">
        <v>29425</v>
      </c>
      <c r="J199" s="70">
        <v>2107</v>
      </c>
      <c r="K199" s="70">
        <v>0</v>
      </c>
      <c r="L199" s="71">
        <v>0</v>
      </c>
      <c r="M199" s="70">
        <v>0</v>
      </c>
      <c r="N199" s="70">
        <f t="shared" si="2"/>
        <v>1612693</v>
      </c>
    </row>
    <row r="200" spans="1:14" ht="24" x14ac:dyDescent="0.25">
      <c r="A200" s="72" t="s">
        <v>386</v>
      </c>
      <c r="B200" s="69" t="s">
        <v>387</v>
      </c>
      <c r="C200" s="70">
        <v>45115</v>
      </c>
      <c r="D200" s="70">
        <v>24169</v>
      </c>
      <c r="E200" s="70">
        <v>842</v>
      </c>
      <c r="F200" s="70">
        <v>2302</v>
      </c>
      <c r="G200" s="70">
        <v>469</v>
      </c>
      <c r="H200" s="70">
        <v>238</v>
      </c>
      <c r="I200" s="70">
        <v>348</v>
      </c>
      <c r="J200" s="70">
        <v>145</v>
      </c>
      <c r="K200" s="70">
        <v>0</v>
      </c>
      <c r="L200" s="71">
        <v>0</v>
      </c>
      <c r="M200" s="70">
        <v>0</v>
      </c>
      <c r="N200" s="70">
        <f t="shared" si="2"/>
        <v>73628</v>
      </c>
    </row>
    <row r="201" spans="1:14" ht="24" x14ac:dyDescent="0.25">
      <c r="A201" s="72" t="s">
        <v>388</v>
      </c>
      <c r="B201" s="69" t="s">
        <v>389</v>
      </c>
      <c r="C201" s="70">
        <v>117936</v>
      </c>
      <c r="D201" s="70">
        <v>65194</v>
      </c>
      <c r="E201" s="70">
        <v>2173</v>
      </c>
      <c r="F201" s="70">
        <v>4794</v>
      </c>
      <c r="G201" s="70">
        <v>2539</v>
      </c>
      <c r="H201" s="70">
        <v>772</v>
      </c>
      <c r="I201" s="70">
        <v>2240</v>
      </c>
      <c r="J201" s="70">
        <v>315</v>
      </c>
      <c r="K201" s="70">
        <v>0</v>
      </c>
      <c r="L201" s="71">
        <v>0</v>
      </c>
      <c r="M201" s="70">
        <v>0</v>
      </c>
      <c r="N201" s="70">
        <f t="shared" si="2"/>
        <v>195963</v>
      </c>
    </row>
    <row r="202" spans="1:14" ht="24" x14ac:dyDescent="0.25">
      <c r="A202" s="72" t="s">
        <v>390</v>
      </c>
      <c r="B202" s="69" t="s">
        <v>391</v>
      </c>
      <c r="C202" s="70">
        <v>158981</v>
      </c>
      <c r="D202" s="70">
        <v>53388</v>
      </c>
      <c r="E202" s="70">
        <v>3329</v>
      </c>
      <c r="F202" s="70">
        <v>4919</v>
      </c>
      <c r="G202" s="70">
        <v>5285</v>
      </c>
      <c r="H202" s="70">
        <v>1313</v>
      </c>
      <c r="I202" s="70">
        <v>4867</v>
      </c>
      <c r="J202" s="70">
        <v>351</v>
      </c>
      <c r="K202" s="70">
        <v>0</v>
      </c>
      <c r="L202" s="71">
        <v>0</v>
      </c>
      <c r="M202" s="70">
        <v>0</v>
      </c>
      <c r="N202" s="70">
        <f t="shared" si="2"/>
        <v>232433</v>
      </c>
    </row>
    <row r="203" spans="1:14" ht="24" x14ac:dyDescent="0.25">
      <c r="A203" s="72" t="s">
        <v>392</v>
      </c>
      <c r="B203" s="69" t="s">
        <v>393</v>
      </c>
      <c r="C203" s="70">
        <v>156856</v>
      </c>
      <c r="D203" s="70">
        <v>82353</v>
      </c>
      <c r="E203" s="70">
        <v>2713</v>
      </c>
      <c r="F203" s="70">
        <v>5846</v>
      </c>
      <c r="G203" s="70">
        <v>2750</v>
      </c>
      <c r="H203" s="70">
        <v>1008</v>
      </c>
      <c r="I203" s="70">
        <v>2535</v>
      </c>
      <c r="J203" s="70">
        <v>420</v>
      </c>
      <c r="K203" s="70">
        <v>0</v>
      </c>
      <c r="L203" s="71">
        <v>0</v>
      </c>
      <c r="M203" s="70">
        <v>0</v>
      </c>
      <c r="N203" s="70">
        <f t="shared" ref="N203:N266" si="3">SUM(C203:M203)</f>
        <v>254481</v>
      </c>
    </row>
    <row r="204" spans="1:14" x14ac:dyDescent="0.25">
      <c r="A204" s="72" t="s">
        <v>394</v>
      </c>
      <c r="B204" s="69" t="s">
        <v>395</v>
      </c>
      <c r="C204" s="70">
        <v>152848</v>
      </c>
      <c r="D204" s="70">
        <v>65188</v>
      </c>
      <c r="E204" s="70">
        <v>2637</v>
      </c>
      <c r="F204" s="70">
        <v>7008</v>
      </c>
      <c r="G204" s="70">
        <v>2129</v>
      </c>
      <c r="H204" s="70">
        <v>842</v>
      </c>
      <c r="I204" s="70">
        <v>1504</v>
      </c>
      <c r="J204" s="70">
        <v>470</v>
      </c>
      <c r="K204" s="70">
        <v>0</v>
      </c>
      <c r="L204" s="71">
        <v>0</v>
      </c>
      <c r="M204" s="70">
        <v>0</v>
      </c>
      <c r="N204" s="70">
        <f t="shared" si="3"/>
        <v>232626</v>
      </c>
    </row>
    <row r="205" spans="1:14" ht="36" x14ac:dyDescent="0.25">
      <c r="A205" s="72" t="s">
        <v>396</v>
      </c>
      <c r="B205" s="69" t="s">
        <v>397</v>
      </c>
      <c r="C205" s="70">
        <v>70767</v>
      </c>
      <c r="D205" s="70">
        <v>40408</v>
      </c>
      <c r="E205" s="70">
        <v>1319</v>
      </c>
      <c r="F205" s="70">
        <v>3566</v>
      </c>
      <c r="G205" s="70">
        <v>703</v>
      </c>
      <c r="H205" s="70">
        <v>383</v>
      </c>
      <c r="I205" s="70">
        <v>582</v>
      </c>
      <c r="J205" s="70">
        <v>212</v>
      </c>
      <c r="K205" s="70">
        <v>0</v>
      </c>
      <c r="L205" s="71">
        <v>0</v>
      </c>
      <c r="M205" s="70">
        <v>0</v>
      </c>
      <c r="N205" s="70">
        <f t="shared" si="3"/>
        <v>117940</v>
      </c>
    </row>
    <row r="206" spans="1:14" ht="24" x14ac:dyDescent="0.25">
      <c r="A206" s="72" t="s">
        <v>398</v>
      </c>
      <c r="B206" s="69" t="s">
        <v>399</v>
      </c>
      <c r="C206" s="70">
        <v>271174</v>
      </c>
      <c r="D206" s="70">
        <v>149924</v>
      </c>
      <c r="E206" s="70">
        <v>4978</v>
      </c>
      <c r="F206" s="70">
        <v>9546</v>
      </c>
      <c r="G206" s="70">
        <v>6294</v>
      </c>
      <c r="H206" s="70">
        <v>1871</v>
      </c>
      <c r="I206" s="70">
        <v>5470</v>
      </c>
      <c r="J206" s="70">
        <v>646</v>
      </c>
      <c r="K206" s="70">
        <v>0</v>
      </c>
      <c r="L206" s="71">
        <v>0</v>
      </c>
      <c r="M206" s="70">
        <v>0</v>
      </c>
      <c r="N206" s="70">
        <f t="shared" si="3"/>
        <v>449903</v>
      </c>
    </row>
    <row r="207" spans="1:14" ht="24" x14ac:dyDescent="0.25">
      <c r="A207" s="72" t="s">
        <v>400</v>
      </c>
      <c r="B207" s="69" t="s">
        <v>401</v>
      </c>
      <c r="C207" s="70">
        <v>1306180</v>
      </c>
      <c r="D207" s="70">
        <v>887146</v>
      </c>
      <c r="E207" s="70">
        <v>24578</v>
      </c>
      <c r="F207" s="70">
        <v>42377</v>
      </c>
      <c r="G207" s="70">
        <v>60958</v>
      </c>
      <c r="H207" s="70">
        <v>10197</v>
      </c>
      <c r="I207" s="70">
        <v>42008</v>
      </c>
      <c r="J207" s="70">
        <v>2650</v>
      </c>
      <c r="K207" s="70">
        <v>0</v>
      </c>
      <c r="L207" s="71">
        <v>25431</v>
      </c>
      <c r="M207" s="70">
        <v>0</v>
      </c>
      <c r="N207" s="70">
        <f t="shared" si="3"/>
        <v>2401525</v>
      </c>
    </row>
    <row r="208" spans="1:14" ht="24" x14ac:dyDescent="0.25">
      <c r="A208" s="72" t="s">
        <v>402</v>
      </c>
      <c r="B208" s="69" t="s">
        <v>403</v>
      </c>
      <c r="C208" s="70">
        <v>87766</v>
      </c>
      <c r="D208" s="70">
        <v>42538</v>
      </c>
      <c r="E208" s="70">
        <v>1585</v>
      </c>
      <c r="F208" s="70">
        <v>4463</v>
      </c>
      <c r="G208" s="70">
        <v>839</v>
      </c>
      <c r="H208" s="70">
        <v>446</v>
      </c>
      <c r="I208" s="70">
        <v>539</v>
      </c>
      <c r="J208" s="70">
        <v>264</v>
      </c>
      <c r="K208" s="70">
        <v>0</v>
      </c>
      <c r="L208" s="71">
        <v>0</v>
      </c>
      <c r="M208" s="70">
        <v>0</v>
      </c>
      <c r="N208" s="70">
        <f t="shared" si="3"/>
        <v>138440</v>
      </c>
    </row>
    <row r="209" spans="1:14" ht="24" x14ac:dyDescent="0.25">
      <c r="A209" s="72" t="s">
        <v>404</v>
      </c>
      <c r="B209" s="69" t="s">
        <v>405</v>
      </c>
      <c r="C209" s="70">
        <v>216720</v>
      </c>
      <c r="D209" s="70">
        <v>57662</v>
      </c>
      <c r="E209" s="70">
        <v>3973</v>
      </c>
      <c r="F209" s="70">
        <v>9219</v>
      </c>
      <c r="G209" s="70">
        <v>7269</v>
      </c>
      <c r="H209" s="70">
        <v>1420</v>
      </c>
      <c r="I209" s="70">
        <v>4752</v>
      </c>
      <c r="J209" s="70">
        <v>551</v>
      </c>
      <c r="K209" s="70">
        <v>0</v>
      </c>
      <c r="L209" s="71">
        <v>0</v>
      </c>
      <c r="M209" s="70">
        <v>0</v>
      </c>
      <c r="N209" s="70">
        <f t="shared" si="3"/>
        <v>301566</v>
      </c>
    </row>
    <row r="210" spans="1:14" ht="24" x14ac:dyDescent="0.25">
      <c r="A210" s="72" t="s">
        <v>406</v>
      </c>
      <c r="B210" s="69" t="s">
        <v>407</v>
      </c>
      <c r="C210" s="70">
        <v>125263</v>
      </c>
      <c r="D210" s="70">
        <v>37977</v>
      </c>
      <c r="E210" s="70">
        <v>2316</v>
      </c>
      <c r="F210" s="70">
        <v>5596</v>
      </c>
      <c r="G210" s="70">
        <v>3539</v>
      </c>
      <c r="H210" s="70">
        <v>778</v>
      </c>
      <c r="I210" s="70">
        <v>2317</v>
      </c>
      <c r="J210" s="70">
        <v>335</v>
      </c>
      <c r="K210" s="70">
        <v>0</v>
      </c>
      <c r="L210" s="71">
        <v>0</v>
      </c>
      <c r="M210" s="70">
        <v>0</v>
      </c>
      <c r="N210" s="70">
        <f t="shared" si="3"/>
        <v>178121</v>
      </c>
    </row>
    <row r="211" spans="1:14" ht="24" x14ac:dyDescent="0.25">
      <c r="A211" s="72" t="s">
        <v>408</v>
      </c>
      <c r="B211" s="69" t="s">
        <v>409</v>
      </c>
      <c r="C211" s="70">
        <v>246986</v>
      </c>
      <c r="D211" s="70">
        <v>98250</v>
      </c>
      <c r="E211" s="70">
        <v>4495</v>
      </c>
      <c r="F211" s="70">
        <v>9661</v>
      </c>
      <c r="G211" s="70">
        <v>8845</v>
      </c>
      <c r="H211" s="70">
        <v>1682</v>
      </c>
      <c r="I211" s="70">
        <v>5930</v>
      </c>
      <c r="J211" s="70">
        <v>582</v>
      </c>
      <c r="K211" s="70">
        <v>0</v>
      </c>
      <c r="L211" s="71">
        <v>0</v>
      </c>
      <c r="M211" s="70">
        <v>0</v>
      </c>
      <c r="N211" s="70">
        <f t="shared" si="3"/>
        <v>376431</v>
      </c>
    </row>
    <row r="212" spans="1:14" ht="24" x14ac:dyDescent="0.25">
      <c r="A212" s="72" t="s">
        <v>410</v>
      </c>
      <c r="B212" s="69" t="s">
        <v>411</v>
      </c>
      <c r="C212" s="70">
        <v>210157</v>
      </c>
      <c r="D212" s="70">
        <v>63009</v>
      </c>
      <c r="E212" s="70">
        <v>3885</v>
      </c>
      <c r="F212" s="70">
        <v>9345</v>
      </c>
      <c r="G212" s="70">
        <v>7589</v>
      </c>
      <c r="H212" s="70">
        <v>1403</v>
      </c>
      <c r="I212" s="70">
        <v>4874</v>
      </c>
      <c r="J212" s="70">
        <v>539</v>
      </c>
      <c r="K212" s="70">
        <v>0</v>
      </c>
      <c r="L212" s="71">
        <v>0</v>
      </c>
      <c r="M212" s="70">
        <v>0</v>
      </c>
      <c r="N212" s="70">
        <f t="shared" si="3"/>
        <v>300801</v>
      </c>
    </row>
    <row r="213" spans="1:14" ht="24" x14ac:dyDescent="0.25">
      <c r="A213" s="72" t="s">
        <v>412</v>
      </c>
      <c r="B213" s="69" t="s">
        <v>413</v>
      </c>
      <c r="C213" s="70">
        <v>84798</v>
      </c>
      <c r="D213" s="70">
        <v>38133</v>
      </c>
      <c r="E213" s="70">
        <v>1764</v>
      </c>
      <c r="F213" s="70">
        <v>2734</v>
      </c>
      <c r="G213" s="70">
        <v>1192</v>
      </c>
      <c r="H213" s="70">
        <v>626</v>
      </c>
      <c r="I213" s="70">
        <v>1563</v>
      </c>
      <c r="J213" s="70">
        <v>198</v>
      </c>
      <c r="K213" s="70">
        <v>0</v>
      </c>
      <c r="L213" s="71">
        <v>0</v>
      </c>
      <c r="M213" s="70">
        <v>0</v>
      </c>
      <c r="N213" s="70">
        <f t="shared" si="3"/>
        <v>131008</v>
      </c>
    </row>
    <row r="214" spans="1:14" x14ac:dyDescent="0.25">
      <c r="A214" s="72" t="s">
        <v>414</v>
      </c>
      <c r="B214" s="69" t="s">
        <v>415</v>
      </c>
      <c r="C214" s="70">
        <v>783215</v>
      </c>
      <c r="D214" s="70">
        <v>399802</v>
      </c>
      <c r="E214" s="70">
        <v>14429</v>
      </c>
      <c r="F214" s="70">
        <v>29972</v>
      </c>
      <c r="G214" s="70">
        <v>34214</v>
      </c>
      <c r="H214" s="70">
        <v>5686</v>
      </c>
      <c r="I214" s="70">
        <v>22224</v>
      </c>
      <c r="J214" s="70">
        <v>1794</v>
      </c>
      <c r="K214" s="70">
        <v>0</v>
      </c>
      <c r="L214" s="71">
        <v>0</v>
      </c>
      <c r="M214" s="70">
        <v>0</v>
      </c>
      <c r="N214" s="70">
        <f t="shared" si="3"/>
        <v>1291336</v>
      </c>
    </row>
    <row r="215" spans="1:14" ht="24" x14ac:dyDescent="0.25">
      <c r="A215" s="72" t="s">
        <v>416</v>
      </c>
      <c r="B215" s="69" t="s">
        <v>417</v>
      </c>
      <c r="C215" s="70">
        <v>135207</v>
      </c>
      <c r="D215" s="70">
        <v>72580</v>
      </c>
      <c r="E215" s="70">
        <v>2535</v>
      </c>
      <c r="F215" s="70">
        <v>5623</v>
      </c>
      <c r="G215" s="70">
        <v>4477</v>
      </c>
      <c r="H215" s="70">
        <v>911</v>
      </c>
      <c r="I215" s="70">
        <v>3138</v>
      </c>
      <c r="J215" s="70">
        <v>360</v>
      </c>
      <c r="K215" s="70">
        <v>0</v>
      </c>
      <c r="L215" s="71">
        <v>0</v>
      </c>
      <c r="M215" s="70">
        <v>0</v>
      </c>
      <c r="N215" s="70">
        <f t="shared" si="3"/>
        <v>224831</v>
      </c>
    </row>
    <row r="216" spans="1:14" ht="24" x14ac:dyDescent="0.25">
      <c r="A216" s="72" t="s">
        <v>418</v>
      </c>
      <c r="B216" s="69" t="s">
        <v>419</v>
      </c>
      <c r="C216" s="70">
        <v>833644</v>
      </c>
      <c r="D216" s="70">
        <v>197875</v>
      </c>
      <c r="E216" s="70">
        <v>15611</v>
      </c>
      <c r="F216" s="70">
        <v>28736</v>
      </c>
      <c r="G216" s="70">
        <v>37902</v>
      </c>
      <c r="H216" s="70">
        <v>6289</v>
      </c>
      <c r="I216" s="70">
        <v>25509</v>
      </c>
      <c r="J216" s="70">
        <v>1860</v>
      </c>
      <c r="K216" s="70">
        <v>0</v>
      </c>
      <c r="L216" s="71">
        <v>0</v>
      </c>
      <c r="M216" s="70">
        <v>0</v>
      </c>
      <c r="N216" s="70">
        <f t="shared" si="3"/>
        <v>1147426</v>
      </c>
    </row>
    <row r="217" spans="1:14" ht="36" x14ac:dyDescent="0.25">
      <c r="A217" s="72" t="s">
        <v>420</v>
      </c>
      <c r="B217" s="69" t="s">
        <v>421</v>
      </c>
      <c r="C217" s="70">
        <v>386812</v>
      </c>
      <c r="D217" s="70">
        <v>142999</v>
      </c>
      <c r="E217" s="70">
        <v>7057</v>
      </c>
      <c r="F217" s="70">
        <v>16183</v>
      </c>
      <c r="G217" s="70">
        <v>14324</v>
      </c>
      <c r="H217" s="70">
        <v>2622</v>
      </c>
      <c r="I217" s="70">
        <v>9348</v>
      </c>
      <c r="J217" s="70">
        <v>953</v>
      </c>
      <c r="K217" s="70">
        <v>0</v>
      </c>
      <c r="L217" s="71">
        <v>0</v>
      </c>
      <c r="M217" s="70">
        <v>0</v>
      </c>
      <c r="N217" s="70">
        <f t="shared" si="3"/>
        <v>580298</v>
      </c>
    </row>
    <row r="218" spans="1:14" ht="36" x14ac:dyDescent="0.25">
      <c r="A218" s="72" t="s">
        <v>422</v>
      </c>
      <c r="B218" s="69" t="s">
        <v>423</v>
      </c>
      <c r="C218" s="70">
        <v>116069</v>
      </c>
      <c r="D218" s="70">
        <v>65416</v>
      </c>
      <c r="E218" s="70">
        <v>2169</v>
      </c>
      <c r="F218" s="70">
        <v>5478</v>
      </c>
      <c r="G218" s="70">
        <v>1148</v>
      </c>
      <c r="H218" s="70">
        <v>644</v>
      </c>
      <c r="I218" s="70">
        <v>961</v>
      </c>
      <c r="J218" s="70">
        <v>340</v>
      </c>
      <c r="K218" s="70">
        <v>0</v>
      </c>
      <c r="L218" s="71">
        <v>0</v>
      </c>
      <c r="M218" s="70">
        <v>0</v>
      </c>
      <c r="N218" s="70">
        <f t="shared" si="3"/>
        <v>192225</v>
      </c>
    </row>
    <row r="219" spans="1:14" x14ac:dyDescent="0.25">
      <c r="A219" s="72" t="s">
        <v>424</v>
      </c>
      <c r="B219" s="69" t="s">
        <v>425</v>
      </c>
      <c r="C219" s="70">
        <v>352789</v>
      </c>
      <c r="D219" s="70">
        <v>61881</v>
      </c>
      <c r="E219" s="70">
        <v>7003</v>
      </c>
      <c r="F219" s="70">
        <v>11662</v>
      </c>
      <c r="G219" s="70">
        <v>11116</v>
      </c>
      <c r="H219" s="70">
        <v>2670</v>
      </c>
      <c r="I219" s="70">
        <v>9126</v>
      </c>
      <c r="J219" s="70">
        <v>796</v>
      </c>
      <c r="K219" s="70">
        <v>0</v>
      </c>
      <c r="L219" s="71">
        <v>0</v>
      </c>
      <c r="M219" s="70">
        <v>0</v>
      </c>
      <c r="N219" s="70">
        <f t="shared" si="3"/>
        <v>457043</v>
      </c>
    </row>
    <row r="220" spans="1:14" ht="24" x14ac:dyDescent="0.25">
      <c r="A220" s="72" t="s">
        <v>426</v>
      </c>
      <c r="B220" s="69" t="s">
        <v>427</v>
      </c>
      <c r="C220" s="70">
        <v>193675</v>
      </c>
      <c r="D220" s="70">
        <v>67082</v>
      </c>
      <c r="E220" s="70">
        <v>3456</v>
      </c>
      <c r="F220" s="70">
        <v>8781</v>
      </c>
      <c r="G220" s="70">
        <v>8551</v>
      </c>
      <c r="H220" s="70">
        <v>1357</v>
      </c>
      <c r="I220" s="70">
        <v>5284</v>
      </c>
      <c r="J220" s="70">
        <v>461</v>
      </c>
      <c r="K220" s="70">
        <v>0</v>
      </c>
      <c r="L220" s="71">
        <v>0</v>
      </c>
      <c r="M220" s="70">
        <v>0</v>
      </c>
      <c r="N220" s="70">
        <f t="shared" si="3"/>
        <v>288647</v>
      </c>
    </row>
    <row r="221" spans="1:14" ht="24" x14ac:dyDescent="0.25">
      <c r="A221" s="72" t="s">
        <v>428</v>
      </c>
      <c r="B221" s="69" t="s">
        <v>429</v>
      </c>
      <c r="C221" s="70">
        <v>193519</v>
      </c>
      <c r="D221" s="70">
        <v>54353</v>
      </c>
      <c r="E221" s="70">
        <v>3580</v>
      </c>
      <c r="F221" s="70">
        <v>8772</v>
      </c>
      <c r="G221" s="70">
        <v>6864</v>
      </c>
      <c r="H221" s="70">
        <v>1263</v>
      </c>
      <c r="I221" s="70">
        <v>4229</v>
      </c>
      <c r="J221" s="70">
        <v>505</v>
      </c>
      <c r="K221" s="70">
        <v>0</v>
      </c>
      <c r="L221" s="71">
        <v>0</v>
      </c>
      <c r="M221" s="70">
        <v>0</v>
      </c>
      <c r="N221" s="70">
        <f t="shared" si="3"/>
        <v>273085</v>
      </c>
    </row>
    <row r="222" spans="1:14" ht="24" x14ac:dyDescent="0.25">
      <c r="A222" s="72" t="s">
        <v>430</v>
      </c>
      <c r="B222" s="69" t="s">
        <v>431</v>
      </c>
      <c r="C222" s="70">
        <v>245318</v>
      </c>
      <c r="D222" s="70">
        <v>89237</v>
      </c>
      <c r="E222" s="70">
        <v>4118</v>
      </c>
      <c r="F222" s="70">
        <v>9749</v>
      </c>
      <c r="G222" s="70">
        <v>8136</v>
      </c>
      <c r="H222" s="70">
        <v>1570</v>
      </c>
      <c r="I222" s="70">
        <v>5285</v>
      </c>
      <c r="J222" s="70">
        <v>556</v>
      </c>
      <c r="K222" s="70">
        <v>0</v>
      </c>
      <c r="L222" s="71">
        <v>0</v>
      </c>
      <c r="M222" s="70">
        <v>0</v>
      </c>
      <c r="N222" s="70">
        <f t="shared" si="3"/>
        <v>363969</v>
      </c>
    </row>
    <row r="223" spans="1:14" ht="24" x14ac:dyDescent="0.25">
      <c r="A223" s="72" t="s">
        <v>432</v>
      </c>
      <c r="B223" s="69" t="s">
        <v>433</v>
      </c>
      <c r="C223" s="70">
        <v>157123</v>
      </c>
      <c r="D223" s="70">
        <v>63953</v>
      </c>
      <c r="E223" s="70">
        <v>2866</v>
      </c>
      <c r="F223" s="70">
        <v>6926</v>
      </c>
      <c r="G223" s="70">
        <v>4223</v>
      </c>
      <c r="H223" s="70">
        <v>985</v>
      </c>
      <c r="I223" s="70">
        <v>2812</v>
      </c>
      <c r="J223" s="70">
        <v>421</v>
      </c>
      <c r="K223" s="70">
        <v>0</v>
      </c>
      <c r="L223" s="71">
        <v>0</v>
      </c>
      <c r="M223" s="70">
        <v>0</v>
      </c>
      <c r="N223" s="70">
        <f t="shared" si="3"/>
        <v>239309</v>
      </c>
    </row>
    <row r="224" spans="1:14" ht="24" x14ac:dyDescent="0.25">
      <c r="A224" s="72" t="s">
        <v>434</v>
      </c>
      <c r="B224" s="69" t="s">
        <v>435</v>
      </c>
      <c r="C224" s="70">
        <v>82233</v>
      </c>
      <c r="D224" s="70">
        <v>53502</v>
      </c>
      <c r="E224" s="70">
        <v>1429</v>
      </c>
      <c r="F224" s="70">
        <v>3404</v>
      </c>
      <c r="G224" s="70">
        <v>1657</v>
      </c>
      <c r="H224" s="70">
        <v>518</v>
      </c>
      <c r="I224" s="70">
        <v>1409</v>
      </c>
      <c r="J224" s="70">
        <v>218</v>
      </c>
      <c r="K224" s="70">
        <v>0</v>
      </c>
      <c r="L224" s="71">
        <v>0</v>
      </c>
      <c r="M224" s="70">
        <v>0</v>
      </c>
      <c r="N224" s="70">
        <f t="shared" si="3"/>
        <v>144370</v>
      </c>
    </row>
    <row r="225" spans="1:14" x14ac:dyDescent="0.25">
      <c r="A225" s="72" t="s">
        <v>436</v>
      </c>
      <c r="B225" s="69" t="s">
        <v>437</v>
      </c>
      <c r="C225" s="70">
        <v>124789</v>
      </c>
      <c r="D225" s="70">
        <v>72704</v>
      </c>
      <c r="E225" s="70">
        <v>2251</v>
      </c>
      <c r="F225" s="70">
        <v>5817</v>
      </c>
      <c r="G225" s="70">
        <v>2223</v>
      </c>
      <c r="H225" s="70">
        <v>718</v>
      </c>
      <c r="I225" s="70">
        <v>1613</v>
      </c>
      <c r="J225" s="70">
        <v>343</v>
      </c>
      <c r="K225" s="70">
        <v>0</v>
      </c>
      <c r="L225" s="71">
        <v>0</v>
      </c>
      <c r="M225" s="70">
        <v>0</v>
      </c>
      <c r="N225" s="70">
        <f t="shared" si="3"/>
        <v>210458</v>
      </c>
    </row>
    <row r="226" spans="1:14" ht="24" x14ac:dyDescent="0.25">
      <c r="A226" s="72" t="s">
        <v>438</v>
      </c>
      <c r="B226" s="69" t="s">
        <v>439</v>
      </c>
      <c r="C226" s="70">
        <v>230594</v>
      </c>
      <c r="D226" s="70">
        <v>59024</v>
      </c>
      <c r="E226" s="70">
        <v>4113</v>
      </c>
      <c r="F226" s="70">
        <v>10163</v>
      </c>
      <c r="G226" s="70">
        <v>8032</v>
      </c>
      <c r="H226" s="70">
        <v>1512</v>
      </c>
      <c r="I226" s="70">
        <v>4966</v>
      </c>
      <c r="J226" s="70">
        <v>602</v>
      </c>
      <c r="K226" s="70">
        <v>0</v>
      </c>
      <c r="L226" s="71">
        <v>0</v>
      </c>
      <c r="M226" s="70">
        <v>0</v>
      </c>
      <c r="N226" s="70">
        <f t="shared" si="3"/>
        <v>319006</v>
      </c>
    </row>
    <row r="227" spans="1:14" x14ac:dyDescent="0.25">
      <c r="A227" s="72" t="s">
        <v>440</v>
      </c>
      <c r="B227" s="69" t="s">
        <v>441</v>
      </c>
      <c r="C227" s="70">
        <v>91282</v>
      </c>
      <c r="D227" s="70">
        <v>52199</v>
      </c>
      <c r="E227" s="70">
        <v>1648</v>
      </c>
      <c r="F227" s="70">
        <v>4725</v>
      </c>
      <c r="G227" s="70">
        <v>1088</v>
      </c>
      <c r="H227" s="70">
        <v>477</v>
      </c>
      <c r="I227" s="70">
        <v>721</v>
      </c>
      <c r="J227" s="70">
        <v>274</v>
      </c>
      <c r="K227" s="70">
        <v>0</v>
      </c>
      <c r="L227" s="71">
        <v>0</v>
      </c>
      <c r="M227" s="70">
        <v>0</v>
      </c>
      <c r="N227" s="70">
        <f t="shared" si="3"/>
        <v>152414</v>
      </c>
    </row>
    <row r="228" spans="1:14" ht="24" x14ac:dyDescent="0.25">
      <c r="A228" s="72" t="s">
        <v>442</v>
      </c>
      <c r="B228" s="69" t="s">
        <v>443</v>
      </c>
      <c r="C228" s="70">
        <v>188618</v>
      </c>
      <c r="D228" s="70">
        <v>103984</v>
      </c>
      <c r="E228" s="70">
        <v>3523</v>
      </c>
      <c r="F228" s="70">
        <v>8392</v>
      </c>
      <c r="G228" s="70">
        <v>5304</v>
      </c>
      <c r="H228" s="70">
        <v>1204</v>
      </c>
      <c r="I228" s="70">
        <v>3608</v>
      </c>
      <c r="J228" s="70">
        <v>510</v>
      </c>
      <c r="K228" s="70">
        <v>0</v>
      </c>
      <c r="L228" s="71">
        <v>0</v>
      </c>
      <c r="M228" s="70">
        <v>0</v>
      </c>
      <c r="N228" s="70">
        <f t="shared" si="3"/>
        <v>315143</v>
      </c>
    </row>
    <row r="229" spans="1:14" ht="24" x14ac:dyDescent="0.25">
      <c r="A229" s="72" t="s">
        <v>444</v>
      </c>
      <c r="B229" s="69" t="s">
        <v>445</v>
      </c>
      <c r="C229" s="70">
        <v>198832</v>
      </c>
      <c r="D229" s="70">
        <v>117217</v>
      </c>
      <c r="E229" s="70">
        <v>3757</v>
      </c>
      <c r="F229" s="70">
        <v>7865</v>
      </c>
      <c r="G229" s="70">
        <v>5151</v>
      </c>
      <c r="H229" s="70">
        <v>1344</v>
      </c>
      <c r="I229" s="70">
        <v>4058</v>
      </c>
      <c r="J229" s="70">
        <v>506</v>
      </c>
      <c r="K229" s="70">
        <v>0</v>
      </c>
      <c r="L229" s="71">
        <v>560</v>
      </c>
      <c r="M229" s="70">
        <v>0</v>
      </c>
      <c r="N229" s="70">
        <f t="shared" si="3"/>
        <v>339290</v>
      </c>
    </row>
    <row r="230" spans="1:14" ht="24" x14ac:dyDescent="0.25">
      <c r="A230" s="72" t="s">
        <v>446</v>
      </c>
      <c r="B230" s="69" t="s">
        <v>447</v>
      </c>
      <c r="C230" s="70">
        <v>104681</v>
      </c>
      <c r="D230" s="70">
        <v>77818</v>
      </c>
      <c r="E230" s="70">
        <v>1899</v>
      </c>
      <c r="F230" s="70">
        <v>4831</v>
      </c>
      <c r="G230" s="70">
        <v>3174</v>
      </c>
      <c r="H230" s="70">
        <v>688</v>
      </c>
      <c r="I230" s="70">
        <v>2290</v>
      </c>
      <c r="J230" s="70">
        <v>266</v>
      </c>
      <c r="K230" s="70">
        <v>0</v>
      </c>
      <c r="L230" s="71">
        <v>0</v>
      </c>
      <c r="M230" s="70">
        <v>0</v>
      </c>
      <c r="N230" s="70">
        <f t="shared" si="3"/>
        <v>195647</v>
      </c>
    </row>
    <row r="231" spans="1:14" x14ac:dyDescent="0.25">
      <c r="A231" s="72" t="s">
        <v>448</v>
      </c>
      <c r="B231" s="69" t="s">
        <v>449</v>
      </c>
      <c r="C231" s="70">
        <v>115355</v>
      </c>
      <c r="D231" s="70">
        <v>57334</v>
      </c>
      <c r="E231" s="70">
        <v>2096</v>
      </c>
      <c r="F231" s="70">
        <v>5153</v>
      </c>
      <c r="G231" s="70">
        <v>2481</v>
      </c>
      <c r="H231" s="70">
        <v>695</v>
      </c>
      <c r="I231" s="70">
        <v>1826</v>
      </c>
      <c r="J231" s="70">
        <v>309</v>
      </c>
      <c r="K231" s="70">
        <v>0</v>
      </c>
      <c r="L231" s="71">
        <v>0</v>
      </c>
      <c r="M231" s="70">
        <v>0</v>
      </c>
      <c r="N231" s="70">
        <f t="shared" si="3"/>
        <v>185249</v>
      </c>
    </row>
    <row r="232" spans="1:14" ht="24" x14ac:dyDescent="0.25">
      <c r="A232" s="72" t="s">
        <v>450</v>
      </c>
      <c r="B232" s="69" t="s">
        <v>451</v>
      </c>
      <c r="C232" s="70">
        <v>81334</v>
      </c>
      <c r="D232" s="70">
        <v>74442</v>
      </c>
      <c r="E232" s="70">
        <v>1481</v>
      </c>
      <c r="F232" s="70">
        <v>4052</v>
      </c>
      <c r="G232" s="70">
        <v>682</v>
      </c>
      <c r="H232" s="70">
        <v>428</v>
      </c>
      <c r="I232" s="70">
        <v>592</v>
      </c>
      <c r="J232" s="70">
        <v>241</v>
      </c>
      <c r="K232" s="70">
        <v>0</v>
      </c>
      <c r="L232" s="71">
        <v>0</v>
      </c>
      <c r="M232" s="70">
        <v>0</v>
      </c>
      <c r="N232" s="70">
        <f t="shared" si="3"/>
        <v>163252</v>
      </c>
    </row>
    <row r="233" spans="1:14" ht="24" x14ac:dyDescent="0.25">
      <c r="A233" s="72" t="s">
        <v>452</v>
      </c>
      <c r="B233" s="69" t="s">
        <v>453</v>
      </c>
      <c r="C233" s="70">
        <v>70022</v>
      </c>
      <c r="D233" s="70">
        <v>38053</v>
      </c>
      <c r="E233" s="70">
        <v>1286</v>
      </c>
      <c r="F233" s="70">
        <v>3601</v>
      </c>
      <c r="G233" s="70">
        <v>1228</v>
      </c>
      <c r="H233" s="70">
        <v>466</v>
      </c>
      <c r="I233" s="70">
        <v>1218</v>
      </c>
      <c r="J233" s="70">
        <v>184</v>
      </c>
      <c r="K233" s="70">
        <v>0</v>
      </c>
      <c r="L233" s="71">
        <v>0</v>
      </c>
      <c r="M233" s="70">
        <v>0</v>
      </c>
      <c r="N233" s="70">
        <f t="shared" si="3"/>
        <v>116058</v>
      </c>
    </row>
    <row r="234" spans="1:14" x14ac:dyDescent="0.25">
      <c r="A234" s="72" t="s">
        <v>454</v>
      </c>
      <c r="B234" s="69" t="s">
        <v>455</v>
      </c>
      <c r="C234" s="70">
        <v>291647</v>
      </c>
      <c r="D234" s="70">
        <v>62250</v>
      </c>
      <c r="E234" s="70">
        <v>5374</v>
      </c>
      <c r="F234" s="70">
        <v>11649</v>
      </c>
      <c r="G234" s="70">
        <v>11808</v>
      </c>
      <c r="H234" s="70">
        <v>1993</v>
      </c>
      <c r="I234" s="70">
        <v>7328</v>
      </c>
      <c r="J234" s="70">
        <v>711</v>
      </c>
      <c r="K234" s="70">
        <v>0</v>
      </c>
      <c r="L234" s="71">
        <v>0</v>
      </c>
      <c r="M234" s="70">
        <v>0</v>
      </c>
      <c r="N234" s="70">
        <f t="shared" si="3"/>
        <v>392760</v>
      </c>
    </row>
    <row r="235" spans="1:14" ht="24" x14ac:dyDescent="0.25">
      <c r="A235" s="72" t="s">
        <v>456</v>
      </c>
      <c r="B235" s="69" t="s">
        <v>457</v>
      </c>
      <c r="C235" s="70">
        <v>165478</v>
      </c>
      <c r="D235" s="70">
        <v>126404</v>
      </c>
      <c r="E235" s="70">
        <v>3040</v>
      </c>
      <c r="F235" s="70">
        <v>6439</v>
      </c>
      <c r="G235" s="70">
        <v>5966</v>
      </c>
      <c r="H235" s="70">
        <v>1188</v>
      </c>
      <c r="I235" s="70">
        <v>4400</v>
      </c>
      <c r="J235" s="70">
        <v>370</v>
      </c>
      <c r="K235" s="70">
        <v>0</v>
      </c>
      <c r="L235" s="71">
        <v>0</v>
      </c>
      <c r="M235" s="70">
        <v>0</v>
      </c>
      <c r="N235" s="70">
        <f t="shared" si="3"/>
        <v>313285</v>
      </c>
    </row>
    <row r="236" spans="1:14" ht="24" x14ac:dyDescent="0.25">
      <c r="A236" s="72" t="s">
        <v>458</v>
      </c>
      <c r="B236" s="69" t="s">
        <v>459</v>
      </c>
      <c r="C236" s="70">
        <v>816634</v>
      </c>
      <c r="D236" s="70">
        <v>422279</v>
      </c>
      <c r="E236" s="70">
        <v>16738</v>
      </c>
      <c r="F236" s="70">
        <v>17674</v>
      </c>
      <c r="G236" s="70">
        <v>32694</v>
      </c>
      <c r="H236" s="70">
        <v>7730</v>
      </c>
      <c r="I236" s="70">
        <v>33592</v>
      </c>
      <c r="J236" s="70">
        <v>1390</v>
      </c>
      <c r="K236" s="70">
        <v>0</v>
      </c>
      <c r="L236" s="71">
        <v>2728</v>
      </c>
      <c r="M236" s="70">
        <v>0</v>
      </c>
      <c r="N236" s="70">
        <f t="shared" si="3"/>
        <v>1351459</v>
      </c>
    </row>
    <row r="237" spans="1:14" ht="36" x14ac:dyDescent="0.25">
      <c r="A237" s="72" t="s">
        <v>460</v>
      </c>
      <c r="B237" s="69" t="s">
        <v>461</v>
      </c>
      <c r="C237" s="70">
        <v>115897</v>
      </c>
      <c r="D237" s="70">
        <v>55950</v>
      </c>
      <c r="E237" s="70">
        <v>2152</v>
      </c>
      <c r="F237" s="70">
        <v>5947</v>
      </c>
      <c r="G237" s="70">
        <v>1757</v>
      </c>
      <c r="H237" s="70">
        <v>632</v>
      </c>
      <c r="I237" s="70">
        <v>1132</v>
      </c>
      <c r="J237" s="70">
        <v>345</v>
      </c>
      <c r="K237" s="70">
        <v>0</v>
      </c>
      <c r="L237" s="71">
        <v>0</v>
      </c>
      <c r="M237" s="70">
        <v>0</v>
      </c>
      <c r="N237" s="70">
        <f t="shared" si="3"/>
        <v>183812</v>
      </c>
    </row>
    <row r="238" spans="1:14" ht="24" x14ac:dyDescent="0.25">
      <c r="A238" s="72" t="s">
        <v>462</v>
      </c>
      <c r="B238" s="69" t="s">
        <v>463</v>
      </c>
      <c r="C238" s="70">
        <v>376826</v>
      </c>
      <c r="D238" s="70">
        <v>145994</v>
      </c>
      <c r="E238" s="70">
        <v>7297</v>
      </c>
      <c r="F238" s="70">
        <v>14170</v>
      </c>
      <c r="G238" s="70">
        <v>21379</v>
      </c>
      <c r="H238" s="70">
        <v>2999</v>
      </c>
      <c r="I238" s="70">
        <v>13205</v>
      </c>
      <c r="J238" s="70">
        <v>823</v>
      </c>
      <c r="K238" s="70">
        <v>0</v>
      </c>
      <c r="L238" s="71">
        <v>0</v>
      </c>
      <c r="M238" s="70">
        <v>0</v>
      </c>
      <c r="N238" s="70">
        <f t="shared" si="3"/>
        <v>582693</v>
      </c>
    </row>
    <row r="239" spans="1:14" ht="24" x14ac:dyDescent="0.25">
      <c r="A239" s="72" t="s">
        <v>464</v>
      </c>
      <c r="B239" s="69" t="s">
        <v>465</v>
      </c>
      <c r="C239" s="70">
        <v>92061</v>
      </c>
      <c r="D239" s="70">
        <v>45438</v>
      </c>
      <c r="E239" s="70">
        <v>1698</v>
      </c>
      <c r="F239" s="70">
        <v>3962</v>
      </c>
      <c r="G239" s="70">
        <v>1694</v>
      </c>
      <c r="H239" s="70">
        <v>566</v>
      </c>
      <c r="I239" s="70">
        <v>1378</v>
      </c>
      <c r="J239" s="70">
        <v>238</v>
      </c>
      <c r="K239" s="70">
        <v>0</v>
      </c>
      <c r="L239" s="71">
        <v>0</v>
      </c>
      <c r="M239" s="70">
        <v>0</v>
      </c>
      <c r="N239" s="70">
        <f t="shared" si="3"/>
        <v>147035</v>
      </c>
    </row>
    <row r="240" spans="1:14" ht="24" x14ac:dyDescent="0.25">
      <c r="A240" s="72" t="s">
        <v>466</v>
      </c>
      <c r="B240" s="69" t="s">
        <v>467</v>
      </c>
      <c r="C240" s="70">
        <v>200455</v>
      </c>
      <c r="D240" s="70">
        <v>55039</v>
      </c>
      <c r="E240" s="70">
        <v>4099</v>
      </c>
      <c r="F240" s="70">
        <v>6865</v>
      </c>
      <c r="G240" s="70">
        <v>7041</v>
      </c>
      <c r="H240" s="70">
        <v>1557</v>
      </c>
      <c r="I240" s="70">
        <v>5418</v>
      </c>
      <c r="J240" s="70">
        <v>468</v>
      </c>
      <c r="K240" s="70">
        <v>0</v>
      </c>
      <c r="L240" s="71">
        <v>0</v>
      </c>
      <c r="M240" s="70">
        <v>0</v>
      </c>
      <c r="N240" s="70">
        <f t="shared" si="3"/>
        <v>280942</v>
      </c>
    </row>
    <row r="241" spans="1:14" ht="24" x14ac:dyDescent="0.25">
      <c r="A241" s="72" t="s">
        <v>468</v>
      </c>
      <c r="B241" s="69" t="s">
        <v>469</v>
      </c>
      <c r="C241" s="70">
        <v>1126110</v>
      </c>
      <c r="D241" s="70">
        <v>673512</v>
      </c>
      <c r="E241" s="70">
        <v>19571</v>
      </c>
      <c r="F241" s="70">
        <v>44799</v>
      </c>
      <c r="G241" s="70">
        <v>48748</v>
      </c>
      <c r="H241" s="70">
        <v>7962</v>
      </c>
      <c r="I241" s="70">
        <v>31394</v>
      </c>
      <c r="J241" s="70">
        <v>2479</v>
      </c>
      <c r="K241" s="70">
        <v>0</v>
      </c>
      <c r="L241" s="71">
        <v>0</v>
      </c>
      <c r="M241" s="70">
        <v>0</v>
      </c>
      <c r="N241" s="70">
        <f t="shared" si="3"/>
        <v>1954575</v>
      </c>
    </row>
    <row r="242" spans="1:14" ht="24" x14ac:dyDescent="0.25">
      <c r="A242" s="72" t="s">
        <v>470</v>
      </c>
      <c r="B242" s="69" t="s">
        <v>471</v>
      </c>
      <c r="C242" s="70">
        <v>176757</v>
      </c>
      <c r="D242" s="70">
        <v>127438</v>
      </c>
      <c r="E242" s="70">
        <v>3115</v>
      </c>
      <c r="F242" s="70">
        <v>6933</v>
      </c>
      <c r="G242" s="70">
        <v>3487</v>
      </c>
      <c r="H242" s="70">
        <v>1105</v>
      </c>
      <c r="I242" s="70">
        <v>2722</v>
      </c>
      <c r="J242" s="70">
        <v>406</v>
      </c>
      <c r="K242" s="70">
        <v>0</v>
      </c>
      <c r="L242" s="71">
        <v>0</v>
      </c>
      <c r="M242" s="70">
        <v>0</v>
      </c>
      <c r="N242" s="70">
        <f t="shared" si="3"/>
        <v>321963</v>
      </c>
    </row>
    <row r="243" spans="1:14" ht="24" x14ac:dyDescent="0.25">
      <c r="A243" s="72" t="s">
        <v>472</v>
      </c>
      <c r="B243" s="69" t="s">
        <v>473</v>
      </c>
      <c r="C243" s="70">
        <v>354767</v>
      </c>
      <c r="D243" s="70">
        <v>68426</v>
      </c>
      <c r="E243" s="70">
        <v>6475</v>
      </c>
      <c r="F243" s="70">
        <v>14260</v>
      </c>
      <c r="G243" s="70">
        <v>15329</v>
      </c>
      <c r="H243" s="70">
        <v>2432</v>
      </c>
      <c r="I243" s="70">
        <v>9060</v>
      </c>
      <c r="J243" s="70">
        <v>859</v>
      </c>
      <c r="K243" s="70">
        <v>0</v>
      </c>
      <c r="L243" s="71">
        <v>0</v>
      </c>
      <c r="M243" s="70">
        <v>0</v>
      </c>
      <c r="N243" s="70">
        <f t="shared" si="3"/>
        <v>471608</v>
      </c>
    </row>
    <row r="244" spans="1:14" ht="24" x14ac:dyDescent="0.25">
      <c r="A244" s="72" t="s">
        <v>474</v>
      </c>
      <c r="B244" s="69" t="s">
        <v>475</v>
      </c>
      <c r="C244" s="70">
        <v>246585</v>
      </c>
      <c r="D244" s="70">
        <v>137927</v>
      </c>
      <c r="E244" s="70">
        <v>4515</v>
      </c>
      <c r="F244" s="70">
        <v>10640</v>
      </c>
      <c r="G244" s="70">
        <v>7965</v>
      </c>
      <c r="H244" s="70">
        <v>1622</v>
      </c>
      <c r="I244" s="70">
        <v>5304</v>
      </c>
      <c r="J244" s="70">
        <v>616</v>
      </c>
      <c r="K244" s="70">
        <v>0</v>
      </c>
      <c r="L244" s="71">
        <v>0</v>
      </c>
      <c r="M244" s="70">
        <v>0</v>
      </c>
      <c r="N244" s="70">
        <f t="shared" si="3"/>
        <v>415174</v>
      </c>
    </row>
    <row r="245" spans="1:14" ht="24" x14ac:dyDescent="0.25">
      <c r="A245" s="72" t="s">
        <v>476</v>
      </c>
      <c r="B245" s="69" t="s">
        <v>477</v>
      </c>
      <c r="C245" s="70">
        <v>145902</v>
      </c>
      <c r="D245" s="70">
        <v>93806</v>
      </c>
      <c r="E245" s="70">
        <v>2580</v>
      </c>
      <c r="F245" s="70">
        <v>6629</v>
      </c>
      <c r="G245" s="70">
        <v>2611</v>
      </c>
      <c r="H245" s="70">
        <v>811</v>
      </c>
      <c r="I245" s="70">
        <v>1605</v>
      </c>
      <c r="J245" s="70">
        <v>429</v>
      </c>
      <c r="K245" s="70">
        <v>0</v>
      </c>
      <c r="L245" s="71">
        <v>0</v>
      </c>
      <c r="M245" s="70">
        <v>0</v>
      </c>
      <c r="N245" s="70">
        <f t="shared" si="3"/>
        <v>254373</v>
      </c>
    </row>
    <row r="246" spans="1:14" ht="24" x14ac:dyDescent="0.25">
      <c r="A246" s="72" t="s">
        <v>478</v>
      </c>
      <c r="B246" s="69" t="s">
        <v>479</v>
      </c>
      <c r="C246" s="70">
        <v>137218</v>
      </c>
      <c r="D246" s="70">
        <v>71843</v>
      </c>
      <c r="E246" s="70">
        <v>2697</v>
      </c>
      <c r="F246" s="70">
        <v>5765</v>
      </c>
      <c r="G246" s="70">
        <v>3029</v>
      </c>
      <c r="H246" s="70">
        <v>928</v>
      </c>
      <c r="I246" s="70">
        <v>2637</v>
      </c>
      <c r="J246" s="70">
        <v>370</v>
      </c>
      <c r="K246" s="70">
        <v>0</v>
      </c>
      <c r="L246" s="71">
        <v>0</v>
      </c>
      <c r="M246" s="70">
        <v>0</v>
      </c>
      <c r="N246" s="70">
        <f t="shared" si="3"/>
        <v>224487</v>
      </c>
    </row>
    <row r="247" spans="1:14" ht="24" x14ac:dyDescent="0.25">
      <c r="A247" s="72" t="s">
        <v>480</v>
      </c>
      <c r="B247" s="69" t="s">
        <v>481</v>
      </c>
      <c r="C247" s="70">
        <v>113424</v>
      </c>
      <c r="D247" s="70">
        <v>70183</v>
      </c>
      <c r="E247" s="70">
        <v>2094</v>
      </c>
      <c r="F247" s="70">
        <v>5669</v>
      </c>
      <c r="G247" s="70">
        <v>2033</v>
      </c>
      <c r="H247" s="70">
        <v>659</v>
      </c>
      <c r="I247" s="70">
        <v>1509</v>
      </c>
      <c r="J247" s="70">
        <v>324</v>
      </c>
      <c r="K247" s="70">
        <v>0</v>
      </c>
      <c r="L247" s="71">
        <v>0</v>
      </c>
      <c r="M247" s="70">
        <v>0</v>
      </c>
      <c r="N247" s="70">
        <f t="shared" si="3"/>
        <v>195895</v>
      </c>
    </row>
    <row r="248" spans="1:14" ht="24" x14ac:dyDescent="0.25">
      <c r="A248" s="72" t="s">
        <v>482</v>
      </c>
      <c r="B248" s="69" t="s">
        <v>483</v>
      </c>
      <c r="C248" s="70">
        <v>92820</v>
      </c>
      <c r="D248" s="70">
        <v>43287</v>
      </c>
      <c r="E248" s="70">
        <v>1756</v>
      </c>
      <c r="F248" s="70">
        <v>3623</v>
      </c>
      <c r="G248" s="70">
        <v>1833</v>
      </c>
      <c r="H248" s="70">
        <v>611</v>
      </c>
      <c r="I248" s="70">
        <v>1603</v>
      </c>
      <c r="J248" s="70">
        <v>248</v>
      </c>
      <c r="K248" s="70">
        <v>0</v>
      </c>
      <c r="L248" s="71">
        <v>0</v>
      </c>
      <c r="M248" s="70">
        <v>0</v>
      </c>
      <c r="N248" s="70">
        <f t="shared" si="3"/>
        <v>145781</v>
      </c>
    </row>
    <row r="249" spans="1:14" ht="24" x14ac:dyDescent="0.25">
      <c r="A249" s="72" t="s">
        <v>484</v>
      </c>
      <c r="B249" s="69" t="s">
        <v>485</v>
      </c>
      <c r="C249" s="70">
        <v>176846</v>
      </c>
      <c r="D249" s="70">
        <v>55297</v>
      </c>
      <c r="E249" s="70">
        <v>3247</v>
      </c>
      <c r="F249" s="70">
        <v>8312</v>
      </c>
      <c r="G249" s="70">
        <v>7030</v>
      </c>
      <c r="H249" s="70">
        <v>1173</v>
      </c>
      <c r="I249" s="70">
        <v>4064</v>
      </c>
      <c r="J249" s="70">
        <v>456</v>
      </c>
      <c r="K249" s="70">
        <v>0</v>
      </c>
      <c r="L249" s="71">
        <v>0</v>
      </c>
      <c r="M249" s="70">
        <v>0</v>
      </c>
      <c r="N249" s="70">
        <f t="shared" si="3"/>
        <v>256425</v>
      </c>
    </row>
    <row r="250" spans="1:14" ht="24" x14ac:dyDescent="0.25">
      <c r="A250" s="72" t="s">
        <v>486</v>
      </c>
      <c r="B250" s="69" t="s">
        <v>487</v>
      </c>
      <c r="C250" s="70">
        <v>106298</v>
      </c>
      <c r="D250" s="70">
        <v>63206</v>
      </c>
      <c r="E250" s="70">
        <v>1917</v>
      </c>
      <c r="F250" s="70">
        <v>4711</v>
      </c>
      <c r="G250" s="70">
        <v>1866</v>
      </c>
      <c r="H250" s="70">
        <v>624</v>
      </c>
      <c r="I250" s="70">
        <v>1405</v>
      </c>
      <c r="J250" s="70">
        <v>289</v>
      </c>
      <c r="K250" s="70">
        <v>0</v>
      </c>
      <c r="L250" s="71">
        <v>13452</v>
      </c>
      <c r="M250" s="70">
        <v>0</v>
      </c>
      <c r="N250" s="70">
        <f t="shared" si="3"/>
        <v>193768</v>
      </c>
    </row>
    <row r="251" spans="1:14" ht="24" x14ac:dyDescent="0.25">
      <c r="A251" s="72" t="s">
        <v>488</v>
      </c>
      <c r="B251" s="69" t="s">
        <v>489</v>
      </c>
      <c r="C251" s="70">
        <v>558088</v>
      </c>
      <c r="D251" s="70">
        <v>80243</v>
      </c>
      <c r="E251" s="70">
        <v>10399</v>
      </c>
      <c r="F251" s="70">
        <v>20941</v>
      </c>
      <c r="G251" s="70">
        <v>28938</v>
      </c>
      <c r="H251" s="70">
        <v>4108</v>
      </c>
      <c r="I251" s="70">
        <v>16589</v>
      </c>
      <c r="J251" s="70">
        <v>1259</v>
      </c>
      <c r="K251" s="70">
        <v>0</v>
      </c>
      <c r="L251" s="71">
        <v>0</v>
      </c>
      <c r="M251" s="70">
        <v>0</v>
      </c>
      <c r="N251" s="70">
        <f t="shared" si="3"/>
        <v>720565</v>
      </c>
    </row>
    <row r="252" spans="1:14" ht="24" x14ac:dyDescent="0.25">
      <c r="A252" s="72" t="s">
        <v>490</v>
      </c>
      <c r="B252" s="69" t="s">
        <v>491</v>
      </c>
      <c r="C252" s="70">
        <v>173744</v>
      </c>
      <c r="D252" s="70">
        <v>103947</v>
      </c>
      <c r="E252" s="70">
        <v>3236</v>
      </c>
      <c r="F252" s="70">
        <v>7079</v>
      </c>
      <c r="G252" s="70">
        <v>3712</v>
      </c>
      <c r="H252" s="70">
        <v>1148</v>
      </c>
      <c r="I252" s="70">
        <v>3227</v>
      </c>
      <c r="J252" s="70">
        <v>469</v>
      </c>
      <c r="K252" s="70">
        <v>0</v>
      </c>
      <c r="L252" s="71">
        <v>8820</v>
      </c>
      <c r="M252" s="70">
        <v>0</v>
      </c>
      <c r="N252" s="70">
        <f t="shared" si="3"/>
        <v>305382</v>
      </c>
    </row>
    <row r="253" spans="1:14" ht="24" x14ac:dyDescent="0.25">
      <c r="A253" s="72" t="s">
        <v>492</v>
      </c>
      <c r="B253" s="69" t="s">
        <v>493</v>
      </c>
      <c r="C253" s="70">
        <v>187711</v>
      </c>
      <c r="D253" s="70">
        <v>50936</v>
      </c>
      <c r="E253" s="70">
        <v>3466</v>
      </c>
      <c r="F253" s="70">
        <v>7695</v>
      </c>
      <c r="G253" s="70">
        <v>7690</v>
      </c>
      <c r="H253" s="70">
        <v>1329</v>
      </c>
      <c r="I253" s="70">
        <v>5212</v>
      </c>
      <c r="J253" s="70">
        <v>449</v>
      </c>
      <c r="K253" s="70">
        <v>0</v>
      </c>
      <c r="L253" s="71">
        <v>19777</v>
      </c>
      <c r="M253" s="70">
        <v>0</v>
      </c>
      <c r="N253" s="70">
        <f t="shared" si="3"/>
        <v>284265</v>
      </c>
    </row>
    <row r="254" spans="1:14" ht="24" x14ac:dyDescent="0.25">
      <c r="A254" s="72" t="s">
        <v>494</v>
      </c>
      <c r="B254" s="69" t="s">
        <v>495</v>
      </c>
      <c r="C254" s="70">
        <v>101331</v>
      </c>
      <c r="D254" s="70">
        <v>35168</v>
      </c>
      <c r="E254" s="70">
        <v>1869</v>
      </c>
      <c r="F254" s="70">
        <v>4757</v>
      </c>
      <c r="G254" s="70">
        <v>2737</v>
      </c>
      <c r="H254" s="70">
        <v>625</v>
      </c>
      <c r="I254" s="70">
        <v>1781</v>
      </c>
      <c r="J254" s="70">
        <v>276</v>
      </c>
      <c r="K254" s="70">
        <v>0</v>
      </c>
      <c r="L254" s="71">
        <v>0</v>
      </c>
      <c r="M254" s="70">
        <v>0</v>
      </c>
      <c r="N254" s="70">
        <f t="shared" si="3"/>
        <v>148544</v>
      </c>
    </row>
    <row r="255" spans="1:14" ht="24" x14ac:dyDescent="0.25">
      <c r="A255" s="72" t="s">
        <v>496</v>
      </c>
      <c r="B255" s="69" t="s">
        <v>497</v>
      </c>
      <c r="C255" s="70">
        <v>83055</v>
      </c>
      <c r="D255" s="70">
        <v>40600</v>
      </c>
      <c r="E255" s="70">
        <v>1531</v>
      </c>
      <c r="F255" s="70">
        <v>4266</v>
      </c>
      <c r="G255" s="70">
        <v>1218</v>
      </c>
      <c r="H255" s="70">
        <v>448</v>
      </c>
      <c r="I255" s="70">
        <v>777</v>
      </c>
      <c r="J255" s="70">
        <v>248</v>
      </c>
      <c r="K255" s="70">
        <v>0</v>
      </c>
      <c r="L255" s="71">
        <v>0</v>
      </c>
      <c r="M255" s="70">
        <v>0</v>
      </c>
      <c r="N255" s="70">
        <f t="shared" si="3"/>
        <v>132143</v>
      </c>
    </row>
    <row r="256" spans="1:14" ht="24" x14ac:dyDescent="0.25">
      <c r="A256" s="72" t="s">
        <v>498</v>
      </c>
      <c r="B256" s="69" t="s">
        <v>499</v>
      </c>
      <c r="C256" s="70">
        <v>162217</v>
      </c>
      <c r="D256" s="70">
        <v>67783</v>
      </c>
      <c r="E256" s="70">
        <v>2280</v>
      </c>
      <c r="F256" s="70">
        <v>6113</v>
      </c>
      <c r="G256" s="70">
        <v>2710</v>
      </c>
      <c r="H256" s="70">
        <v>931</v>
      </c>
      <c r="I256" s="70">
        <v>2366</v>
      </c>
      <c r="J256" s="70">
        <v>289</v>
      </c>
      <c r="K256" s="70">
        <v>0</v>
      </c>
      <c r="L256" s="71">
        <v>5503</v>
      </c>
      <c r="M256" s="70">
        <v>0</v>
      </c>
      <c r="N256" s="70">
        <f t="shared" si="3"/>
        <v>250192</v>
      </c>
    </row>
    <row r="257" spans="1:14" ht="24" x14ac:dyDescent="0.25">
      <c r="A257" s="72" t="s">
        <v>500</v>
      </c>
      <c r="B257" s="69" t="s">
        <v>501</v>
      </c>
      <c r="C257" s="70">
        <v>610885</v>
      </c>
      <c r="D257" s="70">
        <v>168390</v>
      </c>
      <c r="E257" s="70">
        <v>11512</v>
      </c>
      <c r="F257" s="70">
        <v>21036</v>
      </c>
      <c r="G257" s="70">
        <v>38653</v>
      </c>
      <c r="H257" s="70">
        <v>4870</v>
      </c>
      <c r="I257" s="70">
        <v>21663</v>
      </c>
      <c r="J257" s="70">
        <v>1261</v>
      </c>
      <c r="K257" s="70">
        <v>0</v>
      </c>
      <c r="L257" s="71">
        <v>0</v>
      </c>
      <c r="M257" s="70">
        <v>0</v>
      </c>
      <c r="N257" s="70">
        <f t="shared" si="3"/>
        <v>878270</v>
      </c>
    </row>
    <row r="258" spans="1:14" ht="24" x14ac:dyDescent="0.25">
      <c r="A258" s="72" t="s">
        <v>502</v>
      </c>
      <c r="B258" s="69" t="s">
        <v>503</v>
      </c>
      <c r="C258" s="70">
        <v>193371</v>
      </c>
      <c r="D258" s="70">
        <v>82805</v>
      </c>
      <c r="E258" s="70">
        <v>3580</v>
      </c>
      <c r="F258" s="70">
        <v>7960</v>
      </c>
      <c r="G258" s="70">
        <v>7940</v>
      </c>
      <c r="H258" s="70">
        <v>1368</v>
      </c>
      <c r="I258" s="70">
        <v>5244</v>
      </c>
      <c r="J258" s="70">
        <v>470</v>
      </c>
      <c r="K258" s="70">
        <v>0</v>
      </c>
      <c r="L258" s="71">
        <v>0</v>
      </c>
      <c r="M258" s="70">
        <v>0</v>
      </c>
      <c r="N258" s="70">
        <f t="shared" si="3"/>
        <v>302738</v>
      </c>
    </row>
    <row r="259" spans="1:14" ht="24" x14ac:dyDescent="0.25">
      <c r="A259" s="72" t="s">
        <v>504</v>
      </c>
      <c r="B259" s="69" t="s">
        <v>505</v>
      </c>
      <c r="C259" s="70">
        <v>164953</v>
      </c>
      <c r="D259" s="70">
        <v>73132</v>
      </c>
      <c r="E259" s="70">
        <v>2479</v>
      </c>
      <c r="F259" s="70">
        <v>6697</v>
      </c>
      <c r="G259" s="70">
        <v>2476</v>
      </c>
      <c r="H259" s="70">
        <v>932</v>
      </c>
      <c r="I259" s="70">
        <v>2022</v>
      </c>
      <c r="J259" s="70">
        <v>375</v>
      </c>
      <c r="K259" s="70">
        <v>0</v>
      </c>
      <c r="L259" s="71">
        <v>6775</v>
      </c>
      <c r="M259" s="70">
        <v>0</v>
      </c>
      <c r="N259" s="70">
        <f t="shared" si="3"/>
        <v>259841</v>
      </c>
    </row>
    <row r="260" spans="1:14" ht="24" x14ac:dyDescent="0.25">
      <c r="A260" s="72" t="s">
        <v>506</v>
      </c>
      <c r="B260" s="69" t="s">
        <v>507</v>
      </c>
      <c r="C260" s="70">
        <v>129474</v>
      </c>
      <c r="D260" s="70">
        <v>61218</v>
      </c>
      <c r="E260" s="70">
        <v>2351</v>
      </c>
      <c r="F260" s="70">
        <v>6413</v>
      </c>
      <c r="G260" s="70">
        <v>2615</v>
      </c>
      <c r="H260" s="70">
        <v>736</v>
      </c>
      <c r="I260" s="70">
        <v>1656</v>
      </c>
      <c r="J260" s="70">
        <v>374</v>
      </c>
      <c r="K260" s="70">
        <v>0</v>
      </c>
      <c r="L260" s="71">
        <v>0</v>
      </c>
      <c r="M260" s="70">
        <v>0</v>
      </c>
      <c r="N260" s="70">
        <f t="shared" si="3"/>
        <v>204837</v>
      </c>
    </row>
    <row r="261" spans="1:14" ht="24" x14ac:dyDescent="0.25">
      <c r="A261" s="72" t="s">
        <v>508</v>
      </c>
      <c r="B261" s="69" t="s">
        <v>509</v>
      </c>
      <c r="C261" s="70">
        <v>150196</v>
      </c>
      <c r="D261" s="70">
        <v>49846</v>
      </c>
      <c r="E261" s="70">
        <v>2776</v>
      </c>
      <c r="F261" s="70">
        <v>6913</v>
      </c>
      <c r="G261" s="70">
        <v>5496</v>
      </c>
      <c r="H261" s="70">
        <v>1002</v>
      </c>
      <c r="I261" s="70">
        <v>3469</v>
      </c>
      <c r="J261" s="70">
        <v>386</v>
      </c>
      <c r="K261" s="70">
        <v>0</v>
      </c>
      <c r="L261" s="71">
        <v>0</v>
      </c>
      <c r="M261" s="70">
        <v>0</v>
      </c>
      <c r="N261" s="70">
        <f t="shared" si="3"/>
        <v>220084</v>
      </c>
    </row>
    <row r="262" spans="1:14" ht="24" x14ac:dyDescent="0.25">
      <c r="A262" s="72" t="s">
        <v>510</v>
      </c>
      <c r="B262" s="69" t="s">
        <v>511</v>
      </c>
      <c r="C262" s="70">
        <v>180497</v>
      </c>
      <c r="D262" s="70">
        <v>70912</v>
      </c>
      <c r="E262" s="70">
        <v>3309</v>
      </c>
      <c r="F262" s="70">
        <v>8568</v>
      </c>
      <c r="G262" s="70">
        <v>4043</v>
      </c>
      <c r="H262" s="70">
        <v>1049</v>
      </c>
      <c r="I262" s="70">
        <v>2528</v>
      </c>
      <c r="J262" s="70">
        <v>508</v>
      </c>
      <c r="K262" s="70">
        <v>0</v>
      </c>
      <c r="L262" s="71">
        <v>0</v>
      </c>
      <c r="M262" s="70">
        <v>0</v>
      </c>
      <c r="N262" s="70">
        <f t="shared" si="3"/>
        <v>271414</v>
      </c>
    </row>
    <row r="263" spans="1:14" ht="24" x14ac:dyDescent="0.25">
      <c r="A263" s="72" t="s">
        <v>512</v>
      </c>
      <c r="B263" s="69" t="s">
        <v>513</v>
      </c>
      <c r="C263" s="70">
        <v>209852</v>
      </c>
      <c r="D263" s="70">
        <v>116243</v>
      </c>
      <c r="E263" s="70">
        <v>3796</v>
      </c>
      <c r="F263" s="70">
        <v>9020</v>
      </c>
      <c r="G263" s="70">
        <v>6384</v>
      </c>
      <c r="H263" s="70">
        <v>1353</v>
      </c>
      <c r="I263" s="70">
        <v>4302</v>
      </c>
      <c r="J263" s="70">
        <v>550</v>
      </c>
      <c r="K263" s="70">
        <v>0</v>
      </c>
      <c r="L263" s="71">
        <v>0</v>
      </c>
      <c r="M263" s="70">
        <v>0</v>
      </c>
      <c r="N263" s="70">
        <f t="shared" si="3"/>
        <v>351500</v>
      </c>
    </row>
    <row r="264" spans="1:14" ht="24" x14ac:dyDescent="0.25">
      <c r="A264" s="72" t="s">
        <v>514</v>
      </c>
      <c r="B264" s="69" t="s">
        <v>515</v>
      </c>
      <c r="C264" s="70">
        <v>149060</v>
      </c>
      <c r="D264" s="70">
        <v>46946</v>
      </c>
      <c r="E264" s="70">
        <v>2597</v>
      </c>
      <c r="F264" s="70">
        <v>6592</v>
      </c>
      <c r="G264" s="70">
        <v>3930</v>
      </c>
      <c r="H264" s="70">
        <v>893</v>
      </c>
      <c r="I264" s="70">
        <v>2483</v>
      </c>
      <c r="J264" s="70">
        <v>386</v>
      </c>
      <c r="K264" s="70">
        <v>0</v>
      </c>
      <c r="L264" s="71">
        <v>0</v>
      </c>
      <c r="M264" s="70">
        <v>0</v>
      </c>
      <c r="N264" s="70">
        <f t="shared" si="3"/>
        <v>212887</v>
      </c>
    </row>
    <row r="265" spans="1:14" ht="24" x14ac:dyDescent="0.25">
      <c r="A265" s="72" t="s">
        <v>516</v>
      </c>
      <c r="B265" s="69" t="s">
        <v>517</v>
      </c>
      <c r="C265" s="70">
        <v>75384</v>
      </c>
      <c r="D265" s="70">
        <v>40482</v>
      </c>
      <c r="E265" s="70">
        <v>1344</v>
      </c>
      <c r="F265" s="70">
        <v>3601</v>
      </c>
      <c r="G265" s="70">
        <v>424</v>
      </c>
      <c r="H265" s="70">
        <v>400</v>
      </c>
      <c r="I265" s="70">
        <v>461</v>
      </c>
      <c r="J265" s="70">
        <v>218</v>
      </c>
      <c r="K265" s="70">
        <v>0</v>
      </c>
      <c r="L265" s="71">
        <v>0</v>
      </c>
      <c r="M265" s="70">
        <v>0</v>
      </c>
      <c r="N265" s="70">
        <f t="shared" si="3"/>
        <v>122314</v>
      </c>
    </row>
    <row r="266" spans="1:14" ht="24" x14ac:dyDescent="0.25">
      <c r="A266" s="72" t="s">
        <v>518</v>
      </c>
      <c r="B266" s="69" t="s">
        <v>519</v>
      </c>
      <c r="C266" s="70">
        <v>114304</v>
      </c>
      <c r="D266" s="70">
        <v>61421</v>
      </c>
      <c r="E266" s="70">
        <v>2110</v>
      </c>
      <c r="F266" s="70">
        <v>5651</v>
      </c>
      <c r="G266" s="70">
        <v>2188</v>
      </c>
      <c r="H266" s="70">
        <v>657</v>
      </c>
      <c r="I266" s="70">
        <v>1467</v>
      </c>
      <c r="J266" s="70">
        <v>339</v>
      </c>
      <c r="K266" s="70">
        <v>0</v>
      </c>
      <c r="L266" s="71">
        <v>334</v>
      </c>
      <c r="M266" s="70">
        <v>0</v>
      </c>
      <c r="N266" s="70">
        <f t="shared" si="3"/>
        <v>188471</v>
      </c>
    </row>
    <row r="267" spans="1:14" ht="24" x14ac:dyDescent="0.25">
      <c r="A267" s="72" t="s">
        <v>520</v>
      </c>
      <c r="B267" s="69" t="s">
        <v>521</v>
      </c>
      <c r="C267" s="70">
        <v>97747</v>
      </c>
      <c r="D267" s="70">
        <v>55422</v>
      </c>
      <c r="E267" s="70">
        <v>1942</v>
      </c>
      <c r="F267" s="70">
        <v>3729</v>
      </c>
      <c r="G267" s="70">
        <v>1249</v>
      </c>
      <c r="H267" s="70">
        <v>649</v>
      </c>
      <c r="I267" s="70">
        <v>1431</v>
      </c>
      <c r="J267" s="70">
        <v>258</v>
      </c>
      <c r="K267" s="70">
        <v>0</v>
      </c>
      <c r="L267" s="71">
        <v>6666</v>
      </c>
      <c r="M267" s="70">
        <v>0</v>
      </c>
      <c r="N267" s="70">
        <f t="shared" ref="N267:N330" si="4">SUM(C267:M267)</f>
        <v>169093</v>
      </c>
    </row>
    <row r="268" spans="1:14" ht="24" x14ac:dyDescent="0.25">
      <c r="A268" s="72" t="s">
        <v>522</v>
      </c>
      <c r="B268" s="69" t="s">
        <v>523</v>
      </c>
      <c r="C268" s="70">
        <v>179025</v>
      </c>
      <c r="D268" s="70">
        <v>119666</v>
      </c>
      <c r="E268" s="70">
        <v>3162</v>
      </c>
      <c r="F268" s="70">
        <v>7825</v>
      </c>
      <c r="G268" s="70">
        <v>4123</v>
      </c>
      <c r="H268" s="70">
        <v>1045</v>
      </c>
      <c r="I268" s="70">
        <v>2553</v>
      </c>
      <c r="J268" s="70">
        <v>478</v>
      </c>
      <c r="K268" s="70">
        <v>0</v>
      </c>
      <c r="L268" s="71">
        <v>0</v>
      </c>
      <c r="M268" s="70">
        <v>0</v>
      </c>
      <c r="N268" s="70">
        <f t="shared" si="4"/>
        <v>317877</v>
      </c>
    </row>
    <row r="269" spans="1:14" ht="24" x14ac:dyDescent="0.25">
      <c r="A269" s="72" t="s">
        <v>524</v>
      </c>
      <c r="B269" s="69" t="s">
        <v>525</v>
      </c>
      <c r="C269" s="70">
        <v>147028</v>
      </c>
      <c r="D269" s="70">
        <v>45722</v>
      </c>
      <c r="E269" s="70">
        <v>2668</v>
      </c>
      <c r="F269" s="70">
        <v>6560</v>
      </c>
      <c r="G269" s="70">
        <v>4233</v>
      </c>
      <c r="H269" s="70">
        <v>923</v>
      </c>
      <c r="I269" s="70">
        <v>2833</v>
      </c>
      <c r="J269" s="70">
        <v>389</v>
      </c>
      <c r="K269" s="70">
        <v>0</v>
      </c>
      <c r="L269" s="71">
        <v>0</v>
      </c>
      <c r="M269" s="70">
        <v>0</v>
      </c>
      <c r="N269" s="70">
        <f t="shared" si="4"/>
        <v>210356</v>
      </c>
    </row>
    <row r="270" spans="1:14" ht="24" x14ac:dyDescent="0.25">
      <c r="A270" s="72" t="s">
        <v>526</v>
      </c>
      <c r="B270" s="69" t="s">
        <v>527</v>
      </c>
      <c r="C270" s="70">
        <v>329479</v>
      </c>
      <c r="D270" s="70">
        <v>343563</v>
      </c>
      <c r="E270" s="70">
        <v>6127</v>
      </c>
      <c r="F270" s="70">
        <v>12215</v>
      </c>
      <c r="G270" s="70">
        <v>12825</v>
      </c>
      <c r="H270" s="70">
        <v>2275</v>
      </c>
      <c r="I270" s="70">
        <v>8298</v>
      </c>
      <c r="J270" s="70">
        <v>789</v>
      </c>
      <c r="K270" s="70">
        <v>0</v>
      </c>
      <c r="L270" s="71">
        <v>0</v>
      </c>
      <c r="M270" s="70">
        <v>0</v>
      </c>
      <c r="N270" s="70">
        <f t="shared" si="4"/>
        <v>715571</v>
      </c>
    </row>
    <row r="271" spans="1:14" ht="24" x14ac:dyDescent="0.25">
      <c r="A271" s="72" t="s">
        <v>528</v>
      </c>
      <c r="B271" s="69" t="s">
        <v>529</v>
      </c>
      <c r="C271" s="70">
        <v>83808</v>
      </c>
      <c r="D271" s="70">
        <v>36982</v>
      </c>
      <c r="E271" s="70">
        <v>1621</v>
      </c>
      <c r="F271" s="70">
        <v>3583</v>
      </c>
      <c r="G271" s="70">
        <v>1734</v>
      </c>
      <c r="H271" s="70">
        <v>542</v>
      </c>
      <c r="I271" s="70">
        <v>1459</v>
      </c>
      <c r="J271" s="70">
        <v>238</v>
      </c>
      <c r="K271" s="70">
        <v>0</v>
      </c>
      <c r="L271" s="71">
        <v>0</v>
      </c>
      <c r="M271" s="70">
        <v>0</v>
      </c>
      <c r="N271" s="70">
        <f t="shared" si="4"/>
        <v>129967</v>
      </c>
    </row>
    <row r="272" spans="1:14" ht="24" x14ac:dyDescent="0.25">
      <c r="A272" s="72" t="s">
        <v>530</v>
      </c>
      <c r="B272" s="69" t="s">
        <v>531</v>
      </c>
      <c r="C272" s="70">
        <v>223012</v>
      </c>
      <c r="D272" s="70">
        <v>117368</v>
      </c>
      <c r="E272" s="70">
        <v>3898</v>
      </c>
      <c r="F272" s="70">
        <v>8967</v>
      </c>
      <c r="G272" s="70">
        <v>6618</v>
      </c>
      <c r="H272" s="70">
        <v>1431</v>
      </c>
      <c r="I272" s="70">
        <v>4368</v>
      </c>
      <c r="J272" s="70">
        <v>530</v>
      </c>
      <c r="K272" s="70">
        <v>0</v>
      </c>
      <c r="L272" s="71">
        <v>0</v>
      </c>
      <c r="M272" s="70">
        <v>0</v>
      </c>
      <c r="N272" s="70">
        <f t="shared" si="4"/>
        <v>366192</v>
      </c>
    </row>
    <row r="273" spans="1:14" ht="24" x14ac:dyDescent="0.25">
      <c r="A273" s="72" t="s">
        <v>532</v>
      </c>
      <c r="B273" s="69" t="s">
        <v>533</v>
      </c>
      <c r="C273" s="70">
        <v>158001</v>
      </c>
      <c r="D273" s="70">
        <v>87776</v>
      </c>
      <c r="E273" s="70">
        <v>2859</v>
      </c>
      <c r="F273" s="70">
        <v>7161</v>
      </c>
      <c r="G273" s="70">
        <v>4509</v>
      </c>
      <c r="H273" s="70">
        <v>982</v>
      </c>
      <c r="I273" s="70">
        <v>2900</v>
      </c>
      <c r="J273" s="70">
        <v>414</v>
      </c>
      <c r="K273" s="70">
        <v>0</v>
      </c>
      <c r="L273" s="71">
        <v>3509</v>
      </c>
      <c r="M273" s="70">
        <v>0</v>
      </c>
      <c r="N273" s="70">
        <f t="shared" si="4"/>
        <v>268111</v>
      </c>
    </row>
    <row r="274" spans="1:14" ht="24" x14ac:dyDescent="0.25">
      <c r="A274" s="72" t="s">
        <v>534</v>
      </c>
      <c r="B274" s="69" t="s">
        <v>535</v>
      </c>
      <c r="C274" s="70">
        <v>329901</v>
      </c>
      <c r="D274" s="70">
        <v>60506</v>
      </c>
      <c r="E274" s="70">
        <v>6084</v>
      </c>
      <c r="F274" s="70">
        <v>13311</v>
      </c>
      <c r="G274" s="70">
        <v>13239</v>
      </c>
      <c r="H274" s="70">
        <v>2269</v>
      </c>
      <c r="I274" s="70">
        <v>8461</v>
      </c>
      <c r="J274" s="70">
        <v>803</v>
      </c>
      <c r="K274" s="70">
        <v>0</v>
      </c>
      <c r="L274" s="71">
        <v>0</v>
      </c>
      <c r="M274" s="70">
        <v>0</v>
      </c>
      <c r="N274" s="70">
        <f t="shared" si="4"/>
        <v>434574</v>
      </c>
    </row>
    <row r="275" spans="1:14" ht="24" x14ac:dyDescent="0.25">
      <c r="A275" s="72" t="s">
        <v>536</v>
      </c>
      <c r="B275" s="69" t="s">
        <v>537</v>
      </c>
      <c r="C275" s="70">
        <v>411848</v>
      </c>
      <c r="D275" s="70">
        <v>591603</v>
      </c>
      <c r="E275" s="70">
        <v>7218</v>
      </c>
      <c r="F275" s="70">
        <v>15918</v>
      </c>
      <c r="G275" s="70">
        <v>16865</v>
      </c>
      <c r="H275" s="70">
        <v>2876</v>
      </c>
      <c r="I275" s="70">
        <v>11223</v>
      </c>
      <c r="J275" s="70">
        <v>909</v>
      </c>
      <c r="K275" s="70">
        <v>0</v>
      </c>
      <c r="L275" s="71">
        <v>0</v>
      </c>
      <c r="M275" s="70">
        <v>0</v>
      </c>
      <c r="N275" s="70">
        <f t="shared" si="4"/>
        <v>1058460</v>
      </c>
    </row>
    <row r="276" spans="1:14" ht="24" x14ac:dyDescent="0.25">
      <c r="A276" s="72" t="s">
        <v>538</v>
      </c>
      <c r="B276" s="69" t="s">
        <v>539</v>
      </c>
      <c r="C276" s="70">
        <v>62750</v>
      </c>
      <c r="D276" s="70">
        <v>38728</v>
      </c>
      <c r="E276" s="70">
        <v>1151</v>
      </c>
      <c r="F276" s="70">
        <v>3332</v>
      </c>
      <c r="G276" s="70">
        <v>430</v>
      </c>
      <c r="H276" s="70">
        <v>316</v>
      </c>
      <c r="I276" s="70">
        <v>338</v>
      </c>
      <c r="J276" s="70">
        <v>196</v>
      </c>
      <c r="K276" s="70">
        <v>0</v>
      </c>
      <c r="L276" s="71">
        <v>0</v>
      </c>
      <c r="M276" s="70">
        <v>0</v>
      </c>
      <c r="N276" s="70">
        <f t="shared" si="4"/>
        <v>107241</v>
      </c>
    </row>
    <row r="277" spans="1:14" ht="24" x14ac:dyDescent="0.25">
      <c r="A277" s="72" t="s">
        <v>540</v>
      </c>
      <c r="B277" s="69" t="s">
        <v>541</v>
      </c>
      <c r="C277" s="70">
        <v>104101</v>
      </c>
      <c r="D277" s="70">
        <v>55303</v>
      </c>
      <c r="E277" s="70">
        <v>1939</v>
      </c>
      <c r="F277" s="70">
        <v>4586</v>
      </c>
      <c r="G277" s="70">
        <v>2374</v>
      </c>
      <c r="H277" s="70">
        <v>669</v>
      </c>
      <c r="I277" s="70">
        <v>1853</v>
      </c>
      <c r="J277" s="70">
        <v>273</v>
      </c>
      <c r="K277" s="70">
        <v>0</v>
      </c>
      <c r="L277" s="71">
        <v>8675</v>
      </c>
      <c r="M277" s="70">
        <v>0</v>
      </c>
      <c r="N277" s="70">
        <f t="shared" si="4"/>
        <v>179773</v>
      </c>
    </row>
    <row r="278" spans="1:14" ht="24" x14ac:dyDescent="0.25">
      <c r="A278" s="72" t="s">
        <v>542</v>
      </c>
      <c r="B278" s="69" t="s">
        <v>543</v>
      </c>
      <c r="C278" s="70">
        <v>319854</v>
      </c>
      <c r="D278" s="70">
        <v>227448</v>
      </c>
      <c r="E278" s="70">
        <v>5185</v>
      </c>
      <c r="F278" s="70">
        <v>13570</v>
      </c>
      <c r="G278" s="70">
        <v>8190</v>
      </c>
      <c r="H278" s="70">
        <v>1938</v>
      </c>
      <c r="I278" s="70">
        <v>5790</v>
      </c>
      <c r="J278" s="70">
        <v>752</v>
      </c>
      <c r="K278" s="70">
        <v>0</v>
      </c>
      <c r="L278" s="71">
        <v>0</v>
      </c>
      <c r="M278" s="70">
        <v>0</v>
      </c>
      <c r="N278" s="70">
        <f t="shared" si="4"/>
        <v>582727</v>
      </c>
    </row>
    <row r="279" spans="1:14" ht="24" x14ac:dyDescent="0.25">
      <c r="A279" s="72" t="s">
        <v>544</v>
      </c>
      <c r="B279" s="69" t="s">
        <v>545</v>
      </c>
      <c r="C279" s="70">
        <v>143388</v>
      </c>
      <c r="D279" s="70">
        <v>66806</v>
      </c>
      <c r="E279" s="70">
        <v>3132</v>
      </c>
      <c r="F279" s="70">
        <v>4613</v>
      </c>
      <c r="G279" s="70">
        <v>3149</v>
      </c>
      <c r="H279" s="70">
        <v>1133</v>
      </c>
      <c r="I279" s="70">
        <v>3236</v>
      </c>
      <c r="J279" s="70">
        <v>376</v>
      </c>
      <c r="K279" s="70">
        <v>0</v>
      </c>
      <c r="L279" s="71">
        <v>0</v>
      </c>
      <c r="M279" s="70">
        <v>0</v>
      </c>
      <c r="N279" s="70">
        <f t="shared" si="4"/>
        <v>225833</v>
      </c>
    </row>
    <row r="280" spans="1:14" ht="24" x14ac:dyDescent="0.25">
      <c r="A280" s="72" t="s">
        <v>546</v>
      </c>
      <c r="B280" s="69" t="s">
        <v>547</v>
      </c>
      <c r="C280" s="70">
        <v>180914</v>
      </c>
      <c r="D280" s="70">
        <v>48583</v>
      </c>
      <c r="E280" s="70">
        <v>3269</v>
      </c>
      <c r="F280" s="70">
        <v>8121</v>
      </c>
      <c r="G280" s="70">
        <v>7714</v>
      </c>
      <c r="H280" s="70">
        <v>1254</v>
      </c>
      <c r="I280" s="70">
        <v>4768</v>
      </c>
      <c r="J280" s="70">
        <v>443</v>
      </c>
      <c r="K280" s="70">
        <v>0</v>
      </c>
      <c r="L280" s="71">
        <v>0</v>
      </c>
      <c r="M280" s="70">
        <v>0</v>
      </c>
      <c r="N280" s="70">
        <f t="shared" si="4"/>
        <v>255066</v>
      </c>
    </row>
    <row r="281" spans="1:14" ht="24" x14ac:dyDescent="0.25">
      <c r="A281" s="72" t="s">
        <v>548</v>
      </c>
      <c r="B281" s="69" t="s">
        <v>549</v>
      </c>
      <c r="C281" s="70">
        <v>299466</v>
      </c>
      <c r="D281" s="70">
        <v>106795</v>
      </c>
      <c r="E281" s="70">
        <v>5630</v>
      </c>
      <c r="F281" s="70">
        <v>9668</v>
      </c>
      <c r="G281" s="70">
        <v>11592</v>
      </c>
      <c r="H281" s="70">
        <v>2199</v>
      </c>
      <c r="I281" s="70">
        <v>8545</v>
      </c>
      <c r="J281" s="70">
        <v>682</v>
      </c>
      <c r="K281" s="70">
        <v>0</v>
      </c>
      <c r="L281" s="71">
        <v>0</v>
      </c>
      <c r="M281" s="70">
        <v>0</v>
      </c>
      <c r="N281" s="70">
        <f t="shared" si="4"/>
        <v>444577</v>
      </c>
    </row>
    <row r="282" spans="1:14" ht="24" x14ac:dyDescent="0.25">
      <c r="A282" s="72" t="s">
        <v>550</v>
      </c>
      <c r="B282" s="69" t="s">
        <v>551</v>
      </c>
      <c r="C282" s="70">
        <v>221019</v>
      </c>
      <c r="D282" s="70">
        <v>144052</v>
      </c>
      <c r="E282" s="70">
        <v>4246</v>
      </c>
      <c r="F282" s="70">
        <v>8510</v>
      </c>
      <c r="G282" s="70">
        <v>8982</v>
      </c>
      <c r="H282" s="70">
        <v>1661</v>
      </c>
      <c r="I282" s="70">
        <v>6198</v>
      </c>
      <c r="J282" s="70">
        <v>500</v>
      </c>
      <c r="K282" s="70">
        <v>0</v>
      </c>
      <c r="L282" s="71">
        <v>0</v>
      </c>
      <c r="M282" s="70">
        <v>0</v>
      </c>
      <c r="N282" s="70">
        <f t="shared" si="4"/>
        <v>395168</v>
      </c>
    </row>
    <row r="283" spans="1:14" ht="24" x14ac:dyDescent="0.25">
      <c r="A283" s="72" t="s">
        <v>552</v>
      </c>
      <c r="B283" s="69" t="s">
        <v>553</v>
      </c>
      <c r="C283" s="70">
        <v>122765</v>
      </c>
      <c r="D283" s="70">
        <v>50030</v>
      </c>
      <c r="E283" s="70">
        <v>2283</v>
      </c>
      <c r="F283" s="70">
        <v>6028</v>
      </c>
      <c r="G283" s="70">
        <v>2802</v>
      </c>
      <c r="H283" s="70">
        <v>721</v>
      </c>
      <c r="I283" s="70">
        <v>1768</v>
      </c>
      <c r="J283" s="70">
        <v>385</v>
      </c>
      <c r="K283" s="70">
        <v>0</v>
      </c>
      <c r="L283" s="71">
        <v>0</v>
      </c>
      <c r="M283" s="70">
        <v>0</v>
      </c>
      <c r="N283" s="70">
        <f t="shared" si="4"/>
        <v>186782</v>
      </c>
    </row>
    <row r="284" spans="1:14" ht="24" x14ac:dyDescent="0.25">
      <c r="A284" s="72" t="s">
        <v>554</v>
      </c>
      <c r="B284" s="69" t="s">
        <v>555</v>
      </c>
      <c r="C284" s="70">
        <v>321123</v>
      </c>
      <c r="D284" s="70">
        <v>122726</v>
      </c>
      <c r="E284" s="70">
        <v>6070</v>
      </c>
      <c r="F284" s="70">
        <v>11224</v>
      </c>
      <c r="G284" s="70">
        <v>13057</v>
      </c>
      <c r="H284" s="70">
        <v>2276</v>
      </c>
      <c r="I284" s="70">
        <v>8554</v>
      </c>
      <c r="J284" s="70">
        <v>765</v>
      </c>
      <c r="K284" s="70">
        <v>0</v>
      </c>
      <c r="L284" s="71">
        <v>0</v>
      </c>
      <c r="M284" s="70">
        <v>0</v>
      </c>
      <c r="N284" s="70">
        <f t="shared" si="4"/>
        <v>485795</v>
      </c>
    </row>
    <row r="285" spans="1:14" ht="24" x14ac:dyDescent="0.25">
      <c r="A285" s="72" t="s">
        <v>556</v>
      </c>
      <c r="B285" s="69" t="s">
        <v>557</v>
      </c>
      <c r="C285" s="70">
        <v>123716</v>
      </c>
      <c r="D285" s="70">
        <v>74948</v>
      </c>
      <c r="E285" s="70">
        <v>2210</v>
      </c>
      <c r="F285" s="70">
        <v>6346</v>
      </c>
      <c r="G285" s="70">
        <v>1389</v>
      </c>
      <c r="H285" s="70">
        <v>638</v>
      </c>
      <c r="I285" s="70">
        <v>891</v>
      </c>
      <c r="J285" s="70">
        <v>367</v>
      </c>
      <c r="K285" s="70">
        <v>0</v>
      </c>
      <c r="L285" s="71">
        <v>0</v>
      </c>
      <c r="M285" s="70">
        <v>0</v>
      </c>
      <c r="N285" s="70">
        <f t="shared" si="4"/>
        <v>210505</v>
      </c>
    </row>
    <row r="286" spans="1:14" ht="24" x14ac:dyDescent="0.25">
      <c r="A286" s="72" t="s">
        <v>558</v>
      </c>
      <c r="B286" s="69" t="s">
        <v>559</v>
      </c>
      <c r="C286" s="70">
        <v>709234</v>
      </c>
      <c r="D286" s="70">
        <v>430886</v>
      </c>
      <c r="E286" s="70">
        <v>12592</v>
      </c>
      <c r="F286" s="70">
        <v>27171</v>
      </c>
      <c r="G286" s="70">
        <v>25393</v>
      </c>
      <c r="H286" s="70">
        <v>4797</v>
      </c>
      <c r="I286" s="70">
        <v>16532</v>
      </c>
      <c r="J286" s="70">
        <v>1680</v>
      </c>
      <c r="K286" s="70">
        <v>0</v>
      </c>
      <c r="L286" s="71">
        <v>0</v>
      </c>
      <c r="M286" s="70">
        <v>0</v>
      </c>
      <c r="N286" s="70">
        <f t="shared" si="4"/>
        <v>1228285</v>
      </c>
    </row>
    <row r="287" spans="1:14" ht="24" x14ac:dyDescent="0.25">
      <c r="A287" s="72" t="s">
        <v>560</v>
      </c>
      <c r="B287" s="69" t="s">
        <v>561</v>
      </c>
      <c r="C287" s="70">
        <v>1595969</v>
      </c>
      <c r="D287" s="70">
        <v>932598</v>
      </c>
      <c r="E287" s="70">
        <v>29655</v>
      </c>
      <c r="F287" s="70">
        <v>52202</v>
      </c>
      <c r="G287" s="70">
        <v>76016</v>
      </c>
      <c r="H287" s="70">
        <v>12187</v>
      </c>
      <c r="I287" s="70">
        <v>50714</v>
      </c>
      <c r="J287" s="70">
        <v>3455</v>
      </c>
      <c r="K287" s="70">
        <v>0</v>
      </c>
      <c r="L287" s="71">
        <v>0</v>
      </c>
      <c r="M287" s="70">
        <v>0</v>
      </c>
      <c r="N287" s="70">
        <f t="shared" si="4"/>
        <v>2752796</v>
      </c>
    </row>
    <row r="288" spans="1:14" ht="24" x14ac:dyDescent="0.25">
      <c r="A288" s="72" t="s">
        <v>562</v>
      </c>
      <c r="B288" s="69" t="s">
        <v>563</v>
      </c>
      <c r="C288" s="70">
        <v>179029</v>
      </c>
      <c r="D288" s="70">
        <v>71978</v>
      </c>
      <c r="E288" s="70">
        <v>3186</v>
      </c>
      <c r="F288" s="70">
        <v>7892</v>
      </c>
      <c r="G288" s="70">
        <v>6086</v>
      </c>
      <c r="H288" s="70">
        <v>1178</v>
      </c>
      <c r="I288" s="70">
        <v>4080</v>
      </c>
      <c r="J288" s="70">
        <v>446</v>
      </c>
      <c r="K288" s="70">
        <v>0</v>
      </c>
      <c r="L288" s="71">
        <v>0</v>
      </c>
      <c r="M288" s="70">
        <v>0</v>
      </c>
      <c r="N288" s="70">
        <f t="shared" si="4"/>
        <v>273875</v>
      </c>
    </row>
    <row r="289" spans="1:14" ht="24" x14ac:dyDescent="0.25">
      <c r="A289" s="72" t="s">
        <v>564</v>
      </c>
      <c r="B289" s="69" t="s">
        <v>565</v>
      </c>
      <c r="C289" s="70">
        <v>176813</v>
      </c>
      <c r="D289" s="70">
        <v>95192</v>
      </c>
      <c r="E289" s="70">
        <v>3199</v>
      </c>
      <c r="F289" s="70">
        <v>7139</v>
      </c>
      <c r="G289" s="70">
        <v>3186</v>
      </c>
      <c r="H289" s="70">
        <v>1076</v>
      </c>
      <c r="I289" s="70">
        <v>2595</v>
      </c>
      <c r="J289" s="70">
        <v>462</v>
      </c>
      <c r="K289" s="70">
        <v>0</v>
      </c>
      <c r="L289" s="71">
        <v>52</v>
      </c>
      <c r="M289" s="70">
        <v>0</v>
      </c>
      <c r="N289" s="70">
        <f t="shared" si="4"/>
        <v>289714</v>
      </c>
    </row>
    <row r="290" spans="1:14" ht="24" x14ac:dyDescent="0.25">
      <c r="A290" s="72" t="s">
        <v>566</v>
      </c>
      <c r="B290" s="69" t="s">
        <v>567</v>
      </c>
      <c r="C290" s="70">
        <v>72444</v>
      </c>
      <c r="D290" s="70">
        <v>34093</v>
      </c>
      <c r="E290" s="70">
        <v>1189</v>
      </c>
      <c r="F290" s="70">
        <v>3297</v>
      </c>
      <c r="G290" s="70">
        <v>607</v>
      </c>
      <c r="H290" s="70">
        <v>387</v>
      </c>
      <c r="I290" s="70">
        <v>570</v>
      </c>
      <c r="J290" s="70">
        <v>182</v>
      </c>
      <c r="K290" s="70">
        <v>0</v>
      </c>
      <c r="L290" s="71">
        <v>0</v>
      </c>
      <c r="M290" s="70">
        <v>0</v>
      </c>
      <c r="N290" s="70">
        <f t="shared" si="4"/>
        <v>112769</v>
      </c>
    </row>
    <row r="291" spans="1:14" ht="24" x14ac:dyDescent="0.25">
      <c r="A291" s="72" t="s">
        <v>568</v>
      </c>
      <c r="B291" s="69" t="s">
        <v>569</v>
      </c>
      <c r="C291" s="70">
        <v>88726</v>
      </c>
      <c r="D291" s="70">
        <v>34726</v>
      </c>
      <c r="E291" s="70">
        <v>1585</v>
      </c>
      <c r="F291" s="70">
        <v>4371</v>
      </c>
      <c r="G291" s="70">
        <v>1129</v>
      </c>
      <c r="H291" s="70">
        <v>468</v>
      </c>
      <c r="I291" s="70">
        <v>753</v>
      </c>
      <c r="J291" s="70">
        <v>257</v>
      </c>
      <c r="K291" s="70">
        <v>0</v>
      </c>
      <c r="L291" s="71">
        <v>0</v>
      </c>
      <c r="M291" s="70">
        <v>0</v>
      </c>
      <c r="N291" s="70">
        <f t="shared" si="4"/>
        <v>132015</v>
      </c>
    </row>
    <row r="292" spans="1:14" ht="24" x14ac:dyDescent="0.25">
      <c r="A292" s="72" t="s">
        <v>570</v>
      </c>
      <c r="B292" s="69" t="s">
        <v>571</v>
      </c>
      <c r="C292" s="70">
        <v>113576</v>
      </c>
      <c r="D292" s="70">
        <v>64454</v>
      </c>
      <c r="E292" s="70">
        <v>2354</v>
      </c>
      <c r="F292" s="70">
        <v>4306</v>
      </c>
      <c r="G292" s="70">
        <v>1976</v>
      </c>
      <c r="H292" s="70">
        <v>801</v>
      </c>
      <c r="I292" s="70">
        <v>2065</v>
      </c>
      <c r="J292" s="70">
        <v>306</v>
      </c>
      <c r="K292" s="70">
        <v>0</v>
      </c>
      <c r="L292" s="71">
        <v>0</v>
      </c>
      <c r="M292" s="70">
        <v>0</v>
      </c>
      <c r="N292" s="70">
        <f t="shared" si="4"/>
        <v>189838</v>
      </c>
    </row>
    <row r="293" spans="1:14" ht="24" x14ac:dyDescent="0.25">
      <c r="A293" s="72" t="s">
        <v>572</v>
      </c>
      <c r="B293" s="69" t="s">
        <v>573</v>
      </c>
      <c r="C293" s="70">
        <v>333735</v>
      </c>
      <c r="D293" s="70">
        <v>164069</v>
      </c>
      <c r="E293" s="70">
        <v>6205</v>
      </c>
      <c r="F293" s="70">
        <v>16262</v>
      </c>
      <c r="G293" s="70">
        <v>6891</v>
      </c>
      <c r="H293" s="70">
        <v>1914</v>
      </c>
      <c r="I293" s="70">
        <v>4167</v>
      </c>
      <c r="J293" s="70">
        <v>962</v>
      </c>
      <c r="K293" s="70">
        <v>0</v>
      </c>
      <c r="L293" s="71">
        <v>10386</v>
      </c>
      <c r="M293" s="70">
        <v>0</v>
      </c>
      <c r="N293" s="70">
        <f t="shared" si="4"/>
        <v>544591</v>
      </c>
    </row>
    <row r="294" spans="1:14" ht="24" x14ac:dyDescent="0.25">
      <c r="A294" s="72" t="s">
        <v>574</v>
      </c>
      <c r="B294" s="69" t="s">
        <v>575</v>
      </c>
      <c r="C294" s="70">
        <v>196383</v>
      </c>
      <c r="D294" s="70">
        <v>95904</v>
      </c>
      <c r="E294" s="70">
        <v>3566</v>
      </c>
      <c r="F294" s="70">
        <v>7870</v>
      </c>
      <c r="G294" s="70">
        <v>7073</v>
      </c>
      <c r="H294" s="70">
        <v>1338</v>
      </c>
      <c r="I294" s="70">
        <v>4806</v>
      </c>
      <c r="J294" s="70">
        <v>463</v>
      </c>
      <c r="K294" s="70">
        <v>0</v>
      </c>
      <c r="L294" s="71">
        <v>14884</v>
      </c>
      <c r="M294" s="70">
        <v>0</v>
      </c>
      <c r="N294" s="70">
        <f t="shared" si="4"/>
        <v>332287</v>
      </c>
    </row>
    <row r="295" spans="1:14" ht="24" x14ac:dyDescent="0.25">
      <c r="A295" s="72" t="s">
        <v>576</v>
      </c>
      <c r="B295" s="69" t="s">
        <v>577</v>
      </c>
      <c r="C295" s="70">
        <v>225058</v>
      </c>
      <c r="D295" s="70">
        <v>96496</v>
      </c>
      <c r="E295" s="70">
        <v>4046</v>
      </c>
      <c r="F295" s="70">
        <v>10080</v>
      </c>
      <c r="G295" s="70">
        <v>5901</v>
      </c>
      <c r="H295" s="70">
        <v>1371</v>
      </c>
      <c r="I295" s="70">
        <v>3893</v>
      </c>
      <c r="J295" s="70">
        <v>623</v>
      </c>
      <c r="K295" s="70">
        <v>0</v>
      </c>
      <c r="L295" s="71">
        <v>0</v>
      </c>
      <c r="M295" s="70">
        <v>0</v>
      </c>
      <c r="N295" s="70">
        <f t="shared" si="4"/>
        <v>347468</v>
      </c>
    </row>
    <row r="296" spans="1:14" ht="24" x14ac:dyDescent="0.25">
      <c r="A296" s="72" t="s">
        <v>578</v>
      </c>
      <c r="B296" s="69" t="s">
        <v>579</v>
      </c>
      <c r="C296" s="70">
        <v>75436</v>
      </c>
      <c r="D296" s="70">
        <v>35735</v>
      </c>
      <c r="E296" s="70">
        <v>1564</v>
      </c>
      <c r="F296" s="70">
        <v>3233</v>
      </c>
      <c r="G296" s="70">
        <v>586</v>
      </c>
      <c r="H296" s="70">
        <v>477</v>
      </c>
      <c r="I296" s="70">
        <v>820</v>
      </c>
      <c r="J296" s="70">
        <v>242</v>
      </c>
      <c r="K296" s="70">
        <v>0</v>
      </c>
      <c r="L296" s="71">
        <v>0</v>
      </c>
      <c r="M296" s="70">
        <v>0</v>
      </c>
      <c r="N296" s="70">
        <f t="shared" si="4"/>
        <v>118093</v>
      </c>
    </row>
    <row r="297" spans="1:14" ht="24" x14ac:dyDescent="0.25">
      <c r="A297" s="72" t="s">
        <v>580</v>
      </c>
      <c r="B297" s="69" t="s">
        <v>581</v>
      </c>
      <c r="C297" s="70">
        <v>87719</v>
      </c>
      <c r="D297" s="70">
        <v>62808</v>
      </c>
      <c r="E297" s="70">
        <v>1610</v>
      </c>
      <c r="F297" s="70">
        <v>4524</v>
      </c>
      <c r="G297" s="70">
        <v>1130</v>
      </c>
      <c r="H297" s="70">
        <v>464</v>
      </c>
      <c r="I297" s="70">
        <v>746</v>
      </c>
      <c r="J297" s="70">
        <v>263</v>
      </c>
      <c r="K297" s="70">
        <v>0</v>
      </c>
      <c r="L297" s="71">
        <v>0</v>
      </c>
      <c r="M297" s="70">
        <v>0</v>
      </c>
      <c r="N297" s="70">
        <f t="shared" si="4"/>
        <v>159264</v>
      </c>
    </row>
    <row r="298" spans="1:14" x14ac:dyDescent="0.25">
      <c r="A298" s="72" t="s">
        <v>582</v>
      </c>
      <c r="B298" s="69" t="s">
        <v>583</v>
      </c>
      <c r="C298" s="70">
        <v>113687</v>
      </c>
      <c r="D298" s="70">
        <v>49424</v>
      </c>
      <c r="E298" s="70">
        <v>2091</v>
      </c>
      <c r="F298" s="70">
        <v>5607</v>
      </c>
      <c r="G298" s="70">
        <v>2415</v>
      </c>
      <c r="H298" s="70">
        <v>664</v>
      </c>
      <c r="I298" s="70">
        <v>1650</v>
      </c>
      <c r="J298" s="70">
        <v>322</v>
      </c>
      <c r="K298" s="70">
        <v>0</v>
      </c>
      <c r="L298" s="71">
        <v>0</v>
      </c>
      <c r="M298" s="70">
        <v>0</v>
      </c>
      <c r="N298" s="70">
        <f t="shared" si="4"/>
        <v>175860</v>
      </c>
    </row>
    <row r="299" spans="1:14" ht="24" x14ac:dyDescent="0.25">
      <c r="A299" s="72" t="s">
        <v>584</v>
      </c>
      <c r="B299" s="69" t="s">
        <v>585</v>
      </c>
      <c r="C299" s="70">
        <v>91048</v>
      </c>
      <c r="D299" s="70">
        <v>43951</v>
      </c>
      <c r="E299" s="70">
        <v>1623</v>
      </c>
      <c r="F299" s="70">
        <v>4249</v>
      </c>
      <c r="G299" s="70">
        <v>2028</v>
      </c>
      <c r="H299" s="70">
        <v>545</v>
      </c>
      <c r="I299" s="70">
        <v>1448</v>
      </c>
      <c r="J299" s="70">
        <v>240</v>
      </c>
      <c r="K299" s="70">
        <v>0</v>
      </c>
      <c r="L299" s="71">
        <v>0</v>
      </c>
      <c r="M299" s="70">
        <v>0</v>
      </c>
      <c r="N299" s="70">
        <f t="shared" si="4"/>
        <v>145132</v>
      </c>
    </row>
    <row r="300" spans="1:14" ht="24" x14ac:dyDescent="0.25">
      <c r="A300" s="72" t="s">
        <v>586</v>
      </c>
      <c r="B300" s="69" t="s">
        <v>587</v>
      </c>
      <c r="C300" s="70">
        <v>224264</v>
      </c>
      <c r="D300" s="70">
        <v>57268</v>
      </c>
      <c r="E300" s="70">
        <v>4151</v>
      </c>
      <c r="F300" s="70">
        <v>9217</v>
      </c>
      <c r="G300" s="70">
        <v>8245</v>
      </c>
      <c r="H300" s="70">
        <v>1544</v>
      </c>
      <c r="I300" s="70">
        <v>5663</v>
      </c>
      <c r="J300" s="70">
        <v>547</v>
      </c>
      <c r="K300" s="70">
        <v>0</v>
      </c>
      <c r="L300" s="71">
        <v>0</v>
      </c>
      <c r="M300" s="70">
        <v>0</v>
      </c>
      <c r="N300" s="70">
        <f t="shared" si="4"/>
        <v>310899</v>
      </c>
    </row>
    <row r="301" spans="1:14" ht="36" x14ac:dyDescent="0.25">
      <c r="A301" s="72" t="s">
        <v>588</v>
      </c>
      <c r="B301" s="69" t="s">
        <v>589</v>
      </c>
      <c r="C301" s="70">
        <v>124579</v>
      </c>
      <c r="D301" s="70">
        <v>58028</v>
      </c>
      <c r="E301" s="70">
        <v>2323</v>
      </c>
      <c r="F301" s="70">
        <v>5889</v>
      </c>
      <c r="G301" s="70">
        <v>3192</v>
      </c>
      <c r="H301" s="70">
        <v>767</v>
      </c>
      <c r="I301" s="70">
        <v>2116</v>
      </c>
      <c r="J301" s="70">
        <v>341</v>
      </c>
      <c r="K301" s="70">
        <v>0</v>
      </c>
      <c r="L301" s="71">
        <v>0</v>
      </c>
      <c r="M301" s="70">
        <v>0</v>
      </c>
      <c r="N301" s="70">
        <f t="shared" si="4"/>
        <v>197235</v>
      </c>
    </row>
    <row r="302" spans="1:14" x14ac:dyDescent="0.25">
      <c r="A302" s="72" t="s">
        <v>590</v>
      </c>
      <c r="B302" s="69" t="s">
        <v>591</v>
      </c>
      <c r="C302" s="70">
        <v>968053</v>
      </c>
      <c r="D302" s="70">
        <v>524195</v>
      </c>
      <c r="E302" s="70">
        <v>19927</v>
      </c>
      <c r="F302" s="70">
        <v>16039</v>
      </c>
      <c r="G302" s="70">
        <v>27633</v>
      </c>
      <c r="H302" s="70">
        <v>8927</v>
      </c>
      <c r="I302" s="70">
        <v>33988</v>
      </c>
      <c r="J302" s="70">
        <v>1605</v>
      </c>
      <c r="K302" s="70">
        <v>0</v>
      </c>
      <c r="L302" s="71">
        <v>0</v>
      </c>
      <c r="M302" s="70">
        <v>0</v>
      </c>
      <c r="N302" s="70">
        <f t="shared" si="4"/>
        <v>1600367</v>
      </c>
    </row>
    <row r="303" spans="1:14" ht="24" x14ac:dyDescent="0.25">
      <c r="A303" s="72" t="s">
        <v>592</v>
      </c>
      <c r="B303" s="69" t="s">
        <v>593</v>
      </c>
      <c r="C303" s="70">
        <v>330831</v>
      </c>
      <c r="D303" s="70">
        <v>233984</v>
      </c>
      <c r="E303" s="70">
        <v>6464</v>
      </c>
      <c r="F303" s="70">
        <v>9213</v>
      </c>
      <c r="G303" s="70">
        <v>11358</v>
      </c>
      <c r="H303" s="70">
        <v>2700</v>
      </c>
      <c r="I303" s="70">
        <v>10681</v>
      </c>
      <c r="J303" s="70">
        <v>624</v>
      </c>
      <c r="K303" s="70">
        <v>0</v>
      </c>
      <c r="L303" s="71">
        <v>0</v>
      </c>
      <c r="M303" s="70">
        <v>0</v>
      </c>
      <c r="N303" s="70">
        <f t="shared" si="4"/>
        <v>605855</v>
      </c>
    </row>
    <row r="304" spans="1:14" ht="24" x14ac:dyDescent="0.25">
      <c r="A304" s="72" t="s">
        <v>594</v>
      </c>
      <c r="B304" s="69" t="s">
        <v>595</v>
      </c>
      <c r="C304" s="70">
        <v>603357</v>
      </c>
      <c r="D304" s="70">
        <v>390930</v>
      </c>
      <c r="E304" s="70">
        <v>10632</v>
      </c>
      <c r="F304" s="70">
        <v>19581</v>
      </c>
      <c r="G304" s="70">
        <v>17884</v>
      </c>
      <c r="H304" s="70">
        <v>4441</v>
      </c>
      <c r="I304" s="70">
        <v>15934</v>
      </c>
      <c r="J304" s="70">
        <v>1317</v>
      </c>
      <c r="K304" s="70">
        <v>0</v>
      </c>
      <c r="L304" s="71">
        <v>0</v>
      </c>
      <c r="M304" s="70">
        <v>0</v>
      </c>
      <c r="N304" s="70">
        <f t="shared" si="4"/>
        <v>1064076</v>
      </c>
    </row>
    <row r="305" spans="1:14" ht="24" x14ac:dyDescent="0.25">
      <c r="A305" s="72" t="s">
        <v>596</v>
      </c>
      <c r="B305" s="69" t="s">
        <v>597</v>
      </c>
      <c r="C305" s="70">
        <v>91833</v>
      </c>
      <c r="D305" s="70">
        <v>46482</v>
      </c>
      <c r="E305" s="70">
        <v>1670</v>
      </c>
      <c r="F305" s="70">
        <v>4359</v>
      </c>
      <c r="G305" s="70">
        <v>1910</v>
      </c>
      <c r="H305" s="70">
        <v>545</v>
      </c>
      <c r="I305" s="70">
        <v>1353</v>
      </c>
      <c r="J305" s="70">
        <v>258</v>
      </c>
      <c r="K305" s="70">
        <v>0</v>
      </c>
      <c r="L305" s="71">
        <v>0</v>
      </c>
      <c r="M305" s="70">
        <v>0</v>
      </c>
      <c r="N305" s="70">
        <f t="shared" si="4"/>
        <v>148410</v>
      </c>
    </row>
    <row r="306" spans="1:14" ht="24" x14ac:dyDescent="0.25">
      <c r="A306" s="72" t="s">
        <v>598</v>
      </c>
      <c r="B306" s="69" t="s">
        <v>599</v>
      </c>
      <c r="C306" s="70">
        <v>155747</v>
      </c>
      <c r="D306" s="70">
        <v>76641</v>
      </c>
      <c r="E306" s="70">
        <v>2941</v>
      </c>
      <c r="F306" s="70">
        <v>6801</v>
      </c>
      <c r="G306" s="70">
        <v>6067</v>
      </c>
      <c r="H306" s="70">
        <v>1079</v>
      </c>
      <c r="I306" s="70">
        <v>3907</v>
      </c>
      <c r="J306" s="70">
        <v>401</v>
      </c>
      <c r="K306" s="70">
        <v>0</v>
      </c>
      <c r="L306" s="71">
        <v>3442</v>
      </c>
      <c r="M306" s="70">
        <v>0</v>
      </c>
      <c r="N306" s="70">
        <f t="shared" si="4"/>
        <v>257026</v>
      </c>
    </row>
    <row r="307" spans="1:14" ht="24" x14ac:dyDescent="0.25">
      <c r="A307" s="72" t="s">
        <v>600</v>
      </c>
      <c r="B307" s="69" t="s">
        <v>601</v>
      </c>
      <c r="C307" s="70">
        <v>680767</v>
      </c>
      <c r="D307" s="70">
        <v>304921</v>
      </c>
      <c r="E307" s="70">
        <v>13161</v>
      </c>
      <c r="F307" s="70">
        <v>19786</v>
      </c>
      <c r="G307" s="70">
        <v>26313</v>
      </c>
      <c r="H307" s="70">
        <v>5605</v>
      </c>
      <c r="I307" s="70">
        <v>22304</v>
      </c>
      <c r="J307" s="70">
        <v>1378</v>
      </c>
      <c r="K307" s="70">
        <v>0</v>
      </c>
      <c r="L307" s="71">
        <v>0</v>
      </c>
      <c r="M307" s="70">
        <v>0</v>
      </c>
      <c r="N307" s="70">
        <f t="shared" si="4"/>
        <v>1074235</v>
      </c>
    </row>
    <row r="308" spans="1:14" ht="24" x14ac:dyDescent="0.25">
      <c r="A308" s="72" t="s">
        <v>602</v>
      </c>
      <c r="B308" s="69" t="s">
        <v>603</v>
      </c>
      <c r="C308" s="70">
        <v>111050</v>
      </c>
      <c r="D308" s="70">
        <v>48828</v>
      </c>
      <c r="E308" s="70">
        <v>2046</v>
      </c>
      <c r="F308" s="70">
        <v>5513</v>
      </c>
      <c r="G308" s="70">
        <v>2192</v>
      </c>
      <c r="H308" s="70">
        <v>641</v>
      </c>
      <c r="I308" s="70">
        <v>1515</v>
      </c>
      <c r="J308" s="70">
        <v>325</v>
      </c>
      <c r="K308" s="70">
        <v>0</v>
      </c>
      <c r="L308" s="71">
        <v>0</v>
      </c>
      <c r="M308" s="70">
        <v>0</v>
      </c>
      <c r="N308" s="70">
        <f t="shared" si="4"/>
        <v>172110</v>
      </c>
    </row>
    <row r="309" spans="1:14" ht="24" x14ac:dyDescent="0.25">
      <c r="A309" s="72" t="s">
        <v>604</v>
      </c>
      <c r="B309" s="69" t="s">
        <v>605</v>
      </c>
      <c r="C309" s="70">
        <v>292701</v>
      </c>
      <c r="D309" s="70">
        <v>95966</v>
      </c>
      <c r="E309" s="70">
        <v>5273</v>
      </c>
      <c r="F309" s="70">
        <v>10753</v>
      </c>
      <c r="G309" s="70">
        <v>12718</v>
      </c>
      <c r="H309" s="70">
        <v>2115</v>
      </c>
      <c r="I309" s="70">
        <v>8552</v>
      </c>
      <c r="J309" s="70">
        <v>660</v>
      </c>
      <c r="K309" s="70">
        <v>0</v>
      </c>
      <c r="L309" s="71">
        <v>0</v>
      </c>
      <c r="M309" s="70">
        <v>0</v>
      </c>
      <c r="N309" s="70">
        <f t="shared" si="4"/>
        <v>428738</v>
      </c>
    </row>
    <row r="310" spans="1:14" ht="24" x14ac:dyDescent="0.25">
      <c r="A310" s="72" t="s">
        <v>606</v>
      </c>
      <c r="B310" s="69" t="s">
        <v>607</v>
      </c>
      <c r="C310" s="70">
        <v>240422</v>
      </c>
      <c r="D310" s="70">
        <v>136894</v>
      </c>
      <c r="E310" s="70">
        <v>4356</v>
      </c>
      <c r="F310" s="70">
        <v>10546</v>
      </c>
      <c r="G310" s="70">
        <v>3108</v>
      </c>
      <c r="H310" s="70">
        <v>1421</v>
      </c>
      <c r="I310" s="70">
        <v>2811</v>
      </c>
      <c r="J310" s="70">
        <v>664</v>
      </c>
      <c r="K310" s="70">
        <v>0</v>
      </c>
      <c r="L310" s="71">
        <v>43115</v>
      </c>
      <c r="M310" s="70">
        <v>0</v>
      </c>
      <c r="N310" s="70">
        <f t="shared" si="4"/>
        <v>443337</v>
      </c>
    </row>
    <row r="311" spans="1:14" ht="24" x14ac:dyDescent="0.25">
      <c r="A311" s="72" t="s">
        <v>608</v>
      </c>
      <c r="B311" s="69" t="s">
        <v>609</v>
      </c>
      <c r="C311" s="70">
        <v>263756</v>
      </c>
      <c r="D311" s="70">
        <v>65668</v>
      </c>
      <c r="E311" s="70">
        <v>4491</v>
      </c>
      <c r="F311" s="70">
        <v>10612</v>
      </c>
      <c r="G311" s="70">
        <v>9323</v>
      </c>
      <c r="H311" s="70">
        <v>1716</v>
      </c>
      <c r="I311" s="70">
        <v>5893</v>
      </c>
      <c r="J311" s="70">
        <v>589</v>
      </c>
      <c r="K311" s="70">
        <v>0</v>
      </c>
      <c r="L311" s="71">
        <v>0</v>
      </c>
      <c r="M311" s="70">
        <v>0</v>
      </c>
      <c r="N311" s="70">
        <f t="shared" si="4"/>
        <v>362048</v>
      </c>
    </row>
    <row r="312" spans="1:14" ht="24" x14ac:dyDescent="0.25">
      <c r="A312" s="72" t="s">
        <v>610</v>
      </c>
      <c r="B312" s="69" t="s">
        <v>611</v>
      </c>
      <c r="C312" s="70">
        <v>90617</v>
      </c>
      <c r="D312" s="70">
        <v>34138</v>
      </c>
      <c r="E312" s="70">
        <v>1631</v>
      </c>
      <c r="F312" s="70">
        <v>4231</v>
      </c>
      <c r="G312" s="70">
        <v>1998</v>
      </c>
      <c r="H312" s="70">
        <v>534</v>
      </c>
      <c r="I312" s="70">
        <v>1375</v>
      </c>
      <c r="J312" s="70">
        <v>252</v>
      </c>
      <c r="K312" s="70">
        <v>0</v>
      </c>
      <c r="L312" s="71">
        <v>0</v>
      </c>
      <c r="M312" s="70">
        <v>0</v>
      </c>
      <c r="N312" s="70">
        <f t="shared" si="4"/>
        <v>134776</v>
      </c>
    </row>
    <row r="313" spans="1:14" ht="36" x14ac:dyDescent="0.25">
      <c r="A313" s="72" t="s">
        <v>612</v>
      </c>
      <c r="B313" s="69" t="s">
        <v>613</v>
      </c>
      <c r="C313" s="70">
        <v>92203</v>
      </c>
      <c r="D313" s="70">
        <v>40964</v>
      </c>
      <c r="E313" s="70">
        <v>1741</v>
      </c>
      <c r="F313" s="70">
        <v>4345</v>
      </c>
      <c r="G313" s="70">
        <v>1466</v>
      </c>
      <c r="H313" s="70">
        <v>533</v>
      </c>
      <c r="I313" s="70">
        <v>1047</v>
      </c>
      <c r="J313" s="70">
        <v>264</v>
      </c>
      <c r="K313" s="70">
        <v>0</v>
      </c>
      <c r="L313" s="71">
        <v>0</v>
      </c>
      <c r="M313" s="70">
        <v>0</v>
      </c>
      <c r="N313" s="70">
        <f t="shared" si="4"/>
        <v>142563</v>
      </c>
    </row>
    <row r="314" spans="1:14" ht="24" x14ac:dyDescent="0.25">
      <c r="A314" s="72" t="s">
        <v>614</v>
      </c>
      <c r="B314" s="69" t="s">
        <v>615</v>
      </c>
      <c r="C314" s="70">
        <v>227412</v>
      </c>
      <c r="D314" s="70">
        <v>169671</v>
      </c>
      <c r="E314" s="70">
        <v>4227</v>
      </c>
      <c r="F314" s="70">
        <v>6896</v>
      </c>
      <c r="G314" s="70">
        <v>7236</v>
      </c>
      <c r="H314" s="70">
        <v>1758</v>
      </c>
      <c r="I314" s="70">
        <v>6643</v>
      </c>
      <c r="J314" s="70">
        <v>431</v>
      </c>
      <c r="K314" s="70">
        <v>0</v>
      </c>
      <c r="L314" s="71">
        <v>0</v>
      </c>
      <c r="M314" s="70">
        <v>0</v>
      </c>
      <c r="N314" s="70">
        <f t="shared" si="4"/>
        <v>424274</v>
      </c>
    </row>
    <row r="315" spans="1:14" ht="24" x14ac:dyDescent="0.25">
      <c r="A315" s="72" t="s">
        <v>616</v>
      </c>
      <c r="B315" s="69" t="s">
        <v>617</v>
      </c>
      <c r="C315" s="70">
        <v>241086</v>
      </c>
      <c r="D315" s="70">
        <v>91264</v>
      </c>
      <c r="E315" s="70">
        <v>4428</v>
      </c>
      <c r="F315" s="70">
        <v>10752</v>
      </c>
      <c r="G315" s="70">
        <v>11713</v>
      </c>
      <c r="H315" s="70">
        <v>1783</v>
      </c>
      <c r="I315" s="70">
        <v>7399</v>
      </c>
      <c r="J315" s="70">
        <v>561</v>
      </c>
      <c r="K315" s="70">
        <v>0</v>
      </c>
      <c r="L315" s="71">
        <v>0</v>
      </c>
      <c r="M315" s="70">
        <v>0</v>
      </c>
      <c r="N315" s="70">
        <f t="shared" si="4"/>
        <v>368986</v>
      </c>
    </row>
    <row r="316" spans="1:14" ht="24" x14ac:dyDescent="0.25">
      <c r="A316" s="72" t="s">
        <v>618</v>
      </c>
      <c r="B316" s="69" t="s">
        <v>619</v>
      </c>
      <c r="C316" s="70">
        <v>435419</v>
      </c>
      <c r="D316" s="70">
        <v>65379</v>
      </c>
      <c r="E316" s="70">
        <v>8584</v>
      </c>
      <c r="F316" s="70">
        <v>13714</v>
      </c>
      <c r="G316" s="70">
        <v>17575</v>
      </c>
      <c r="H316" s="70">
        <v>3420</v>
      </c>
      <c r="I316" s="70">
        <v>13556</v>
      </c>
      <c r="J316" s="70">
        <v>938</v>
      </c>
      <c r="K316" s="70">
        <v>0</v>
      </c>
      <c r="L316" s="71">
        <v>0</v>
      </c>
      <c r="M316" s="70">
        <v>0</v>
      </c>
      <c r="N316" s="70">
        <f t="shared" si="4"/>
        <v>558585</v>
      </c>
    </row>
    <row r="317" spans="1:14" ht="24" x14ac:dyDescent="0.25">
      <c r="A317" s="72" t="s">
        <v>620</v>
      </c>
      <c r="B317" s="69" t="s">
        <v>621</v>
      </c>
      <c r="C317" s="70">
        <v>213396</v>
      </c>
      <c r="D317" s="70">
        <v>194090</v>
      </c>
      <c r="E317" s="70">
        <v>3679</v>
      </c>
      <c r="F317" s="70">
        <v>7557</v>
      </c>
      <c r="G317" s="70">
        <v>6566</v>
      </c>
      <c r="H317" s="70">
        <v>1479</v>
      </c>
      <c r="I317" s="70">
        <v>5009</v>
      </c>
      <c r="J317" s="70">
        <v>435</v>
      </c>
      <c r="K317" s="70">
        <v>0</v>
      </c>
      <c r="L317" s="71">
        <v>0</v>
      </c>
      <c r="M317" s="70">
        <v>0</v>
      </c>
      <c r="N317" s="70">
        <f t="shared" si="4"/>
        <v>432211</v>
      </c>
    </row>
    <row r="318" spans="1:14" ht="24" x14ac:dyDescent="0.25">
      <c r="A318" s="72" t="s">
        <v>622</v>
      </c>
      <c r="B318" s="69" t="s">
        <v>623</v>
      </c>
      <c r="C318" s="70">
        <v>506058</v>
      </c>
      <c r="D318" s="70">
        <v>274503</v>
      </c>
      <c r="E318" s="70">
        <v>9455</v>
      </c>
      <c r="F318" s="70">
        <v>18295</v>
      </c>
      <c r="G318" s="70">
        <v>19926</v>
      </c>
      <c r="H318" s="70">
        <v>3460</v>
      </c>
      <c r="I318" s="70">
        <v>12129</v>
      </c>
      <c r="J318" s="70">
        <v>1244</v>
      </c>
      <c r="K318" s="70">
        <v>0</v>
      </c>
      <c r="L318" s="71">
        <v>0</v>
      </c>
      <c r="M318" s="70">
        <v>0</v>
      </c>
      <c r="N318" s="70">
        <f t="shared" si="4"/>
        <v>845070</v>
      </c>
    </row>
    <row r="319" spans="1:14" ht="24" x14ac:dyDescent="0.25">
      <c r="A319" s="72" t="s">
        <v>624</v>
      </c>
      <c r="B319" s="69" t="s">
        <v>625</v>
      </c>
      <c r="C319" s="70">
        <v>435238</v>
      </c>
      <c r="D319" s="70">
        <v>248272</v>
      </c>
      <c r="E319" s="70">
        <v>8141</v>
      </c>
      <c r="F319" s="70">
        <v>17571</v>
      </c>
      <c r="G319" s="70">
        <v>38357</v>
      </c>
      <c r="H319" s="70">
        <v>4471</v>
      </c>
      <c r="I319" s="70">
        <v>26398</v>
      </c>
      <c r="J319" s="70">
        <v>633</v>
      </c>
      <c r="K319" s="70">
        <v>0</v>
      </c>
      <c r="L319" s="71">
        <v>0</v>
      </c>
      <c r="M319" s="70">
        <v>0</v>
      </c>
      <c r="N319" s="70">
        <f t="shared" si="4"/>
        <v>779081</v>
      </c>
    </row>
    <row r="320" spans="1:14" ht="24" x14ac:dyDescent="0.25">
      <c r="A320" s="72" t="s">
        <v>626</v>
      </c>
      <c r="B320" s="69" t="s">
        <v>627</v>
      </c>
      <c r="C320" s="70">
        <v>102400</v>
      </c>
      <c r="D320" s="70">
        <v>59250</v>
      </c>
      <c r="E320" s="70">
        <v>1859</v>
      </c>
      <c r="F320" s="70">
        <v>4916</v>
      </c>
      <c r="G320" s="70">
        <v>865</v>
      </c>
      <c r="H320" s="70">
        <v>547</v>
      </c>
      <c r="I320" s="70">
        <v>708</v>
      </c>
      <c r="J320" s="70">
        <v>297</v>
      </c>
      <c r="K320" s="70">
        <v>0</v>
      </c>
      <c r="L320" s="71">
        <v>0</v>
      </c>
      <c r="M320" s="70">
        <v>0</v>
      </c>
      <c r="N320" s="70">
        <f t="shared" si="4"/>
        <v>170842</v>
      </c>
    </row>
    <row r="321" spans="1:14" ht="24" x14ac:dyDescent="0.25">
      <c r="A321" s="72" t="s">
        <v>628</v>
      </c>
      <c r="B321" s="69" t="s">
        <v>629</v>
      </c>
      <c r="C321" s="70">
        <v>477037</v>
      </c>
      <c r="D321" s="70">
        <v>88649</v>
      </c>
      <c r="E321" s="70">
        <v>8846</v>
      </c>
      <c r="F321" s="70">
        <v>16688</v>
      </c>
      <c r="G321" s="70">
        <v>21208</v>
      </c>
      <c r="H321" s="70">
        <v>3393</v>
      </c>
      <c r="I321" s="70">
        <v>13240</v>
      </c>
      <c r="J321" s="70">
        <v>1097</v>
      </c>
      <c r="K321" s="70">
        <v>0</v>
      </c>
      <c r="L321" s="71">
        <v>6625</v>
      </c>
      <c r="M321" s="70">
        <v>0</v>
      </c>
      <c r="N321" s="70">
        <f t="shared" si="4"/>
        <v>636783</v>
      </c>
    </row>
    <row r="322" spans="1:14" ht="24" x14ac:dyDescent="0.25">
      <c r="A322" s="72" t="s">
        <v>630</v>
      </c>
      <c r="B322" s="69" t="s">
        <v>631</v>
      </c>
      <c r="C322" s="70">
        <v>109348</v>
      </c>
      <c r="D322" s="70">
        <v>52701</v>
      </c>
      <c r="E322" s="70">
        <v>2009</v>
      </c>
      <c r="F322" s="70">
        <v>5616</v>
      </c>
      <c r="G322" s="70">
        <v>1346</v>
      </c>
      <c r="H322" s="70">
        <v>575</v>
      </c>
      <c r="I322" s="70">
        <v>880</v>
      </c>
      <c r="J322" s="70">
        <v>332</v>
      </c>
      <c r="K322" s="70">
        <v>0</v>
      </c>
      <c r="L322" s="71">
        <v>0</v>
      </c>
      <c r="M322" s="70">
        <v>0</v>
      </c>
      <c r="N322" s="70">
        <f t="shared" si="4"/>
        <v>172807</v>
      </c>
    </row>
    <row r="323" spans="1:14" ht="24" x14ac:dyDescent="0.25">
      <c r="A323" s="72" t="s">
        <v>632</v>
      </c>
      <c r="B323" s="69" t="s">
        <v>633</v>
      </c>
      <c r="C323" s="70">
        <v>148563</v>
      </c>
      <c r="D323" s="70">
        <v>79297</v>
      </c>
      <c r="E323" s="70">
        <v>2647</v>
      </c>
      <c r="F323" s="70">
        <v>5482</v>
      </c>
      <c r="G323" s="70">
        <v>3464</v>
      </c>
      <c r="H323" s="70">
        <v>1014</v>
      </c>
      <c r="I323" s="70">
        <v>3030</v>
      </c>
      <c r="J323" s="70">
        <v>382</v>
      </c>
      <c r="K323" s="70">
        <v>0</v>
      </c>
      <c r="L323" s="71">
        <v>0</v>
      </c>
      <c r="M323" s="70">
        <v>0</v>
      </c>
      <c r="N323" s="70">
        <f t="shared" si="4"/>
        <v>243879</v>
      </c>
    </row>
    <row r="324" spans="1:14" ht="24" x14ac:dyDescent="0.25">
      <c r="A324" s="72" t="s">
        <v>634</v>
      </c>
      <c r="B324" s="69" t="s">
        <v>635</v>
      </c>
      <c r="C324" s="70">
        <v>152335</v>
      </c>
      <c r="D324" s="70">
        <v>90281</v>
      </c>
      <c r="E324" s="70">
        <v>2776</v>
      </c>
      <c r="F324" s="70">
        <v>6849</v>
      </c>
      <c r="G324" s="70">
        <v>4534</v>
      </c>
      <c r="H324" s="70">
        <v>970</v>
      </c>
      <c r="I324" s="70">
        <v>2849</v>
      </c>
      <c r="J324" s="70">
        <v>397</v>
      </c>
      <c r="K324" s="70">
        <v>0</v>
      </c>
      <c r="L324" s="71">
        <v>14151</v>
      </c>
      <c r="M324" s="70">
        <v>0</v>
      </c>
      <c r="N324" s="70">
        <f t="shared" si="4"/>
        <v>275142</v>
      </c>
    </row>
    <row r="325" spans="1:14" ht="36" x14ac:dyDescent="0.25">
      <c r="A325" s="72" t="s">
        <v>636</v>
      </c>
      <c r="B325" s="69" t="s">
        <v>637</v>
      </c>
      <c r="C325" s="70">
        <v>115130</v>
      </c>
      <c r="D325" s="70">
        <v>72710</v>
      </c>
      <c r="E325" s="70">
        <v>2149</v>
      </c>
      <c r="F325" s="70">
        <v>5823</v>
      </c>
      <c r="G325" s="70">
        <v>1428</v>
      </c>
      <c r="H325" s="70">
        <v>634</v>
      </c>
      <c r="I325" s="70">
        <v>1074</v>
      </c>
      <c r="J325" s="70">
        <v>418</v>
      </c>
      <c r="K325" s="70">
        <v>0</v>
      </c>
      <c r="L325" s="71">
        <v>0</v>
      </c>
      <c r="M325" s="70">
        <v>0</v>
      </c>
      <c r="N325" s="70">
        <f t="shared" si="4"/>
        <v>199366</v>
      </c>
    </row>
    <row r="326" spans="1:14" ht="36" x14ac:dyDescent="0.25">
      <c r="A326" s="72" t="s">
        <v>638</v>
      </c>
      <c r="B326" s="69" t="s">
        <v>639</v>
      </c>
      <c r="C326" s="70">
        <v>134751</v>
      </c>
      <c r="D326" s="70">
        <v>70575</v>
      </c>
      <c r="E326" s="70">
        <v>2545</v>
      </c>
      <c r="F326" s="70">
        <v>5397</v>
      </c>
      <c r="G326" s="70">
        <v>2379</v>
      </c>
      <c r="H326" s="70">
        <v>871</v>
      </c>
      <c r="I326" s="70">
        <v>2135</v>
      </c>
      <c r="J326" s="70">
        <v>358</v>
      </c>
      <c r="K326" s="70">
        <v>0</v>
      </c>
      <c r="L326" s="71">
        <v>0</v>
      </c>
      <c r="M326" s="70">
        <v>0</v>
      </c>
      <c r="N326" s="70">
        <f t="shared" si="4"/>
        <v>219011</v>
      </c>
    </row>
    <row r="327" spans="1:14" ht="36" x14ac:dyDescent="0.25">
      <c r="A327" s="72" t="s">
        <v>640</v>
      </c>
      <c r="B327" s="69" t="s">
        <v>641</v>
      </c>
      <c r="C327" s="70">
        <v>3674048</v>
      </c>
      <c r="D327" s="70">
        <v>1329017</v>
      </c>
      <c r="E327" s="70">
        <v>79367</v>
      </c>
      <c r="F327" s="70">
        <v>36513</v>
      </c>
      <c r="G327" s="70">
        <v>86356</v>
      </c>
      <c r="H327" s="70">
        <v>35240</v>
      </c>
      <c r="I327" s="70">
        <v>119928</v>
      </c>
      <c r="J327" s="70">
        <v>6255</v>
      </c>
      <c r="K327" s="70">
        <v>0</v>
      </c>
      <c r="L327" s="71">
        <v>0</v>
      </c>
      <c r="M327" s="70">
        <v>0</v>
      </c>
      <c r="N327" s="70">
        <f t="shared" si="4"/>
        <v>5366724</v>
      </c>
    </row>
    <row r="328" spans="1:14" ht="36" x14ac:dyDescent="0.25">
      <c r="A328" s="72" t="s">
        <v>642</v>
      </c>
      <c r="B328" s="69" t="s">
        <v>643</v>
      </c>
      <c r="C328" s="70">
        <v>72380</v>
      </c>
      <c r="D328" s="70">
        <v>24797</v>
      </c>
      <c r="E328" s="70">
        <v>1327</v>
      </c>
      <c r="F328" s="70">
        <v>3236</v>
      </c>
      <c r="G328" s="70">
        <v>1711</v>
      </c>
      <c r="H328" s="70">
        <v>430</v>
      </c>
      <c r="I328" s="70">
        <v>1124</v>
      </c>
      <c r="J328" s="70">
        <v>201</v>
      </c>
      <c r="K328" s="70">
        <v>0</v>
      </c>
      <c r="L328" s="71">
        <v>11985</v>
      </c>
      <c r="M328" s="70">
        <v>0</v>
      </c>
      <c r="N328" s="70">
        <f t="shared" si="4"/>
        <v>117191</v>
      </c>
    </row>
    <row r="329" spans="1:14" ht="24" x14ac:dyDescent="0.25">
      <c r="A329" s="72" t="s">
        <v>644</v>
      </c>
      <c r="B329" s="69" t="s">
        <v>645</v>
      </c>
      <c r="C329" s="70">
        <v>69063</v>
      </c>
      <c r="D329" s="70">
        <v>26878</v>
      </c>
      <c r="E329" s="70">
        <v>1270</v>
      </c>
      <c r="F329" s="70">
        <v>3388</v>
      </c>
      <c r="G329" s="70">
        <v>1409</v>
      </c>
      <c r="H329" s="70">
        <v>402</v>
      </c>
      <c r="I329" s="70">
        <v>962</v>
      </c>
      <c r="J329" s="70">
        <v>196</v>
      </c>
      <c r="K329" s="70">
        <v>0</v>
      </c>
      <c r="L329" s="71">
        <v>0</v>
      </c>
      <c r="M329" s="70">
        <v>0</v>
      </c>
      <c r="N329" s="70">
        <f t="shared" si="4"/>
        <v>103568</v>
      </c>
    </row>
    <row r="330" spans="1:14" ht="24" x14ac:dyDescent="0.25">
      <c r="A330" s="72" t="s">
        <v>646</v>
      </c>
      <c r="B330" s="69" t="s">
        <v>647</v>
      </c>
      <c r="C330" s="70">
        <v>93574</v>
      </c>
      <c r="D330" s="70">
        <v>38308</v>
      </c>
      <c r="E330" s="70">
        <v>1657</v>
      </c>
      <c r="F330" s="70">
        <v>4521</v>
      </c>
      <c r="G330" s="70">
        <v>1500</v>
      </c>
      <c r="H330" s="70">
        <v>521</v>
      </c>
      <c r="I330" s="70">
        <v>1046</v>
      </c>
      <c r="J330" s="70">
        <v>269</v>
      </c>
      <c r="K330" s="70">
        <v>0</v>
      </c>
      <c r="L330" s="71">
        <v>0</v>
      </c>
      <c r="M330" s="70">
        <v>0</v>
      </c>
      <c r="N330" s="70">
        <f t="shared" si="4"/>
        <v>141396</v>
      </c>
    </row>
    <row r="331" spans="1:14" ht="24" x14ac:dyDescent="0.25">
      <c r="A331" s="72" t="s">
        <v>648</v>
      </c>
      <c r="B331" s="69" t="s">
        <v>649</v>
      </c>
      <c r="C331" s="70">
        <v>113508</v>
      </c>
      <c r="D331" s="70">
        <v>56086</v>
      </c>
      <c r="E331" s="70">
        <v>2080</v>
      </c>
      <c r="F331" s="70">
        <v>5855</v>
      </c>
      <c r="G331" s="70">
        <v>1621</v>
      </c>
      <c r="H331" s="70">
        <v>604</v>
      </c>
      <c r="I331" s="70">
        <v>1001</v>
      </c>
      <c r="J331" s="70">
        <v>342</v>
      </c>
      <c r="K331" s="70">
        <v>0</v>
      </c>
      <c r="L331" s="71">
        <v>0</v>
      </c>
      <c r="M331" s="70">
        <v>0</v>
      </c>
      <c r="N331" s="70">
        <f t="shared" ref="N331:N394" si="5">SUM(C331:M331)</f>
        <v>181097</v>
      </c>
    </row>
    <row r="332" spans="1:14" ht="24" x14ac:dyDescent="0.25">
      <c r="A332" s="72" t="s">
        <v>650</v>
      </c>
      <c r="B332" s="69" t="s">
        <v>651</v>
      </c>
      <c r="C332" s="70">
        <v>158983</v>
      </c>
      <c r="D332" s="70">
        <v>44937</v>
      </c>
      <c r="E332" s="70">
        <v>2792</v>
      </c>
      <c r="F332" s="70">
        <v>7114</v>
      </c>
      <c r="G332" s="70">
        <v>5129</v>
      </c>
      <c r="H332" s="70">
        <v>1033</v>
      </c>
      <c r="I332" s="70">
        <v>3475</v>
      </c>
      <c r="J332" s="70">
        <v>384</v>
      </c>
      <c r="K332" s="70">
        <v>0</v>
      </c>
      <c r="L332" s="71">
        <v>1611</v>
      </c>
      <c r="M332" s="70">
        <v>0</v>
      </c>
      <c r="N332" s="70">
        <f t="shared" si="5"/>
        <v>225458</v>
      </c>
    </row>
    <row r="333" spans="1:14" ht="24" x14ac:dyDescent="0.25">
      <c r="A333" s="72" t="s">
        <v>652</v>
      </c>
      <c r="B333" s="69" t="s">
        <v>653</v>
      </c>
      <c r="C333" s="70">
        <v>2092597</v>
      </c>
      <c r="D333" s="70">
        <v>887498</v>
      </c>
      <c r="E333" s="70">
        <v>37253</v>
      </c>
      <c r="F333" s="70">
        <v>55628</v>
      </c>
      <c r="G333" s="70">
        <v>91707</v>
      </c>
      <c r="H333" s="70">
        <v>16868</v>
      </c>
      <c r="I333" s="70">
        <v>70346</v>
      </c>
      <c r="J333" s="70">
        <v>3907</v>
      </c>
      <c r="K333" s="70">
        <v>0</v>
      </c>
      <c r="L333" s="71">
        <v>0</v>
      </c>
      <c r="M333" s="70">
        <v>0</v>
      </c>
      <c r="N333" s="70">
        <f t="shared" si="5"/>
        <v>3255804</v>
      </c>
    </row>
    <row r="334" spans="1:14" ht="24" x14ac:dyDescent="0.25">
      <c r="A334" s="72" t="s">
        <v>654</v>
      </c>
      <c r="B334" s="69" t="s">
        <v>655</v>
      </c>
      <c r="C334" s="70">
        <v>531371</v>
      </c>
      <c r="D334" s="70">
        <v>195318</v>
      </c>
      <c r="E334" s="70">
        <v>9739</v>
      </c>
      <c r="F334" s="70">
        <v>18539</v>
      </c>
      <c r="G334" s="70">
        <v>25946</v>
      </c>
      <c r="H334" s="70">
        <v>4161</v>
      </c>
      <c r="I334" s="70">
        <v>17725</v>
      </c>
      <c r="J334" s="70">
        <v>1062</v>
      </c>
      <c r="K334" s="70">
        <v>0</v>
      </c>
      <c r="L334" s="71">
        <v>0</v>
      </c>
      <c r="M334" s="70">
        <v>0</v>
      </c>
      <c r="N334" s="70">
        <f t="shared" si="5"/>
        <v>803861</v>
      </c>
    </row>
    <row r="335" spans="1:14" ht="24" x14ac:dyDescent="0.25">
      <c r="A335" s="72" t="s">
        <v>656</v>
      </c>
      <c r="B335" s="69" t="s">
        <v>657</v>
      </c>
      <c r="C335" s="70">
        <v>310968</v>
      </c>
      <c r="D335" s="70">
        <v>170119</v>
      </c>
      <c r="E335" s="70">
        <v>5630</v>
      </c>
      <c r="F335" s="70">
        <v>11899</v>
      </c>
      <c r="G335" s="70">
        <v>10297</v>
      </c>
      <c r="H335" s="70">
        <v>2097</v>
      </c>
      <c r="I335" s="70">
        <v>6895</v>
      </c>
      <c r="J335" s="70">
        <v>748</v>
      </c>
      <c r="K335" s="70">
        <v>0</v>
      </c>
      <c r="L335" s="71">
        <v>0</v>
      </c>
      <c r="M335" s="70">
        <v>0</v>
      </c>
      <c r="N335" s="70">
        <f t="shared" si="5"/>
        <v>518653</v>
      </c>
    </row>
    <row r="336" spans="1:14" ht="24" x14ac:dyDescent="0.25">
      <c r="A336" s="72" t="s">
        <v>658</v>
      </c>
      <c r="B336" s="69" t="s">
        <v>659</v>
      </c>
      <c r="C336" s="70">
        <v>1416680</v>
      </c>
      <c r="D336" s="70">
        <v>816000</v>
      </c>
      <c r="E336" s="70">
        <v>26072</v>
      </c>
      <c r="F336" s="70">
        <v>48669</v>
      </c>
      <c r="G336" s="70">
        <v>28900</v>
      </c>
      <c r="H336" s="70">
        <v>9770</v>
      </c>
      <c r="I336" s="70">
        <v>27309</v>
      </c>
      <c r="J336" s="70">
        <v>3219</v>
      </c>
      <c r="K336" s="70">
        <v>0</v>
      </c>
      <c r="L336" s="71">
        <v>0</v>
      </c>
      <c r="M336" s="70">
        <v>0</v>
      </c>
      <c r="N336" s="70">
        <f t="shared" si="5"/>
        <v>2376619</v>
      </c>
    </row>
    <row r="337" spans="1:14" ht="24" x14ac:dyDescent="0.25">
      <c r="A337" s="72" t="s">
        <v>660</v>
      </c>
      <c r="B337" s="69" t="s">
        <v>661</v>
      </c>
      <c r="C337" s="70">
        <v>106902</v>
      </c>
      <c r="D337" s="70">
        <v>41064</v>
      </c>
      <c r="E337" s="70">
        <v>1975</v>
      </c>
      <c r="F337" s="70">
        <v>5195</v>
      </c>
      <c r="G337" s="70">
        <v>3461</v>
      </c>
      <c r="H337" s="70">
        <v>680</v>
      </c>
      <c r="I337" s="70">
        <v>2127</v>
      </c>
      <c r="J337" s="70">
        <v>288</v>
      </c>
      <c r="K337" s="70">
        <v>0</v>
      </c>
      <c r="L337" s="71">
        <v>0</v>
      </c>
      <c r="M337" s="70">
        <v>0</v>
      </c>
      <c r="N337" s="70">
        <f t="shared" si="5"/>
        <v>161692</v>
      </c>
    </row>
    <row r="338" spans="1:14" ht="24" x14ac:dyDescent="0.25">
      <c r="A338" s="72" t="s">
        <v>662</v>
      </c>
      <c r="B338" s="69" t="s">
        <v>663</v>
      </c>
      <c r="C338" s="70">
        <v>115480</v>
      </c>
      <c r="D338" s="70">
        <v>41030</v>
      </c>
      <c r="E338" s="70">
        <v>2074</v>
      </c>
      <c r="F338" s="70">
        <v>5458</v>
      </c>
      <c r="G338" s="70">
        <v>2173</v>
      </c>
      <c r="H338" s="70">
        <v>650</v>
      </c>
      <c r="I338" s="70">
        <v>1407</v>
      </c>
      <c r="J338" s="70">
        <v>327</v>
      </c>
      <c r="K338" s="70">
        <v>0</v>
      </c>
      <c r="L338" s="71">
        <v>12124</v>
      </c>
      <c r="M338" s="70">
        <v>0</v>
      </c>
      <c r="N338" s="70">
        <f t="shared" si="5"/>
        <v>180723</v>
      </c>
    </row>
    <row r="339" spans="1:14" ht="24" x14ac:dyDescent="0.25">
      <c r="A339" s="72" t="s">
        <v>664</v>
      </c>
      <c r="B339" s="69" t="s">
        <v>665</v>
      </c>
      <c r="C339" s="70">
        <v>227247</v>
      </c>
      <c r="D339" s="70">
        <v>55846</v>
      </c>
      <c r="E339" s="70">
        <v>4233</v>
      </c>
      <c r="F339" s="70">
        <v>9202</v>
      </c>
      <c r="G339" s="70">
        <v>8425</v>
      </c>
      <c r="H339" s="70">
        <v>1577</v>
      </c>
      <c r="I339" s="70">
        <v>5736</v>
      </c>
      <c r="J339" s="70">
        <v>553</v>
      </c>
      <c r="K339" s="70">
        <v>0</v>
      </c>
      <c r="L339" s="71">
        <v>0</v>
      </c>
      <c r="M339" s="70">
        <v>0</v>
      </c>
      <c r="N339" s="70">
        <f t="shared" si="5"/>
        <v>312819</v>
      </c>
    </row>
    <row r="340" spans="1:14" ht="24" x14ac:dyDescent="0.25">
      <c r="A340" s="72" t="s">
        <v>666</v>
      </c>
      <c r="B340" s="69" t="s">
        <v>667</v>
      </c>
      <c r="C340" s="70">
        <v>158108</v>
      </c>
      <c r="D340" s="70">
        <v>70732</v>
      </c>
      <c r="E340" s="70">
        <v>3152</v>
      </c>
      <c r="F340" s="70">
        <v>4576</v>
      </c>
      <c r="G340" s="70">
        <v>2097</v>
      </c>
      <c r="H340" s="70">
        <v>1176</v>
      </c>
      <c r="I340" s="70">
        <v>2899</v>
      </c>
      <c r="J340" s="70">
        <v>327</v>
      </c>
      <c r="K340" s="70">
        <v>0</v>
      </c>
      <c r="L340" s="71">
        <v>0</v>
      </c>
      <c r="M340" s="70">
        <v>0</v>
      </c>
      <c r="N340" s="70">
        <f t="shared" si="5"/>
        <v>243067</v>
      </c>
    </row>
    <row r="341" spans="1:14" ht="24" x14ac:dyDescent="0.25">
      <c r="A341" s="72" t="s">
        <v>668</v>
      </c>
      <c r="B341" s="69" t="s">
        <v>669</v>
      </c>
      <c r="C341" s="70">
        <v>56270</v>
      </c>
      <c r="D341" s="70">
        <v>31934</v>
      </c>
      <c r="E341" s="70">
        <v>1034</v>
      </c>
      <c r="F341" s="70">
        <v>2887</v>
      </c>
      <c r="G341" s="70">
        <v>736</v>
      </c>
      <c r="H341" s="70">
        <v>306</v>
      </c>
      <c r="I341" s="70">
        <v>535</v>
      </c>
      <c r="J341" s="70">
        <v>169</v>
      </c>
      <c r="K341" s="70">
        <v>0</v>
      </c>
      <c r="L341" s="71">
        <v>0</v>
      </c>
      <c r="M341" s="70">
        <v>0</v>
      </c>
      <c r="N341" s="70">
        <f t="shared" si="5"/>
        <v>93871</v>
      </c>
    </row>
    <row r="342" spans="1:14" ht="24" x14ac:dyDescent="0.25">
      <c r="A342" s="72" t="s">
        <v>670</v>
      </c>
      <c r="B342" s="69" t="s">
        <v>671</v>
      </c>
      <c r="C342" s="70">
        <v>213443</v>
      </c>
      <c r="D342" s="70">
        <v>92687</v>
      </c>
      <c r="E342" s="70">
        <v>4575</v>
      </c>
      <c r="F342" s="70">
        <v>5071</v>
      </c>
      <c r="G342" s="70">
        <v>6792</v>
      </c>
      <c r="H342" s="70">
        <v>1941</v>
      </c>
      <c r="I342" s="70">
        <v>7242</v>
      </c>
      <c r="J342" s="70">
        <v>460</v>
      </c>
      <c r="K342" s="70">
        <v>0</v>
      </c>
      <c r="L342" s="71">
        <v>0</v>
      </c>
      <c r="M342" s="70">
        <v>0</v>
      </c>
      <c r="N342" s="70">
        <f t="shared" si="5"/>
        <v>332211</v>
      </c>
    </row>
    <row r="343" spans="1:14" ht="48" x14ac:dyDescent="0.25">
      <c r="A343" s="72" t="s">
        <v>672</v>
      </c>
      <c r="B343" s="69" t="s">
        <v>673</v>
      </c>
      <c r="C343" s="70">
        <v>1973299</v>
      </c>
      <c r="D343" s="70">
        <v>1250629</v>
      </c>
      <c r="E343" s="70">
        <v>37591</v>
      </c>
      <c r="F343" s="70">
        <v>62119</v>
      </c>
      <c r="G343" s="70">
        <v>101100</v>
      </c>
      <c r="H343" s="70">
        <v>16640</v>
      </c>
      <c r="I343" s="70">
        <v>75691</v>
      </c>
      <c r="J343" s="70">
        <v>3680</v>
      </c>
      <c r="K343" s="70">
        <v>0</v>
      </c>
      <c r="L343" s="71">
        <v>163552</v>
      </c>
      <c r="M343" s="70">
        <v>0</v>
      </c>
      <c r="N343" s="70">
        <f t="shared" si="5"/>
        <v>3684301</v>
      </c>
    </row>
    <row r="344" spans="1:14" ht="24" x14ac:dyDescent="0.25">
      <c r="A344" s="72" t="s">
        <v>674</v>
      </c>
      <c r="B344" s="69" t="s">
        <v>675</v>
      </c>
      <c r="C344" s="70">
        <v>112067</v>
      </c>
      <c r="D344" s="70">
        <v>50524</v>
      </c>
      <c r="E344" s="70">
        <v>2051</v>
      </c>
      <c r="F344" s="70">
        <v>5664</v>
      </c>
      <c r="G344" s="70">
        <v>1562</v>
      </c>
      <c r="H344" s="70">
        <v>603</v>
      </c>
      <c r="I344" s="70">
        <v>1057</v>
      </c>
      <c r="J344" s="70">
        <v>333</v>
      </c>
      <c r="K344" s="70">
        <v>0</v>
      </c>
      <c r="L344" s="71">
        <v>0</v>
      </c>
      <c r="M344" s="70">
        <v>0</v>
      </c>
      <c r="N344" s="70">
        <f t="shared" si="5"/>
        <v>173861</v>
      </c>
    </row>
    <row r="345" spans="1:14" ht="24" x14ac:dyDescent="0.25">
      <c r="A345" s="72" t="s">
        <v>676</v>
      </c>
      <c r="B345" s="69" t="s">
        <v>677</v>
      </c>
      <c r="C345" s="70">
        <v>194462</v>
      </c>
      <c r="D345" s="70">
        <v>94794</v>
      </c>
      <c r="E345" s="70">
        <v>3441</v>
      </c>
      <c r="F345" s="70">
        <v>8145</v>
      </c>
      <c r="G345" s="70">
        <v>3365</v>
      </c>
      <c r="H345" s="70">
        <v>1170</v>
      </c>
      <c r="I345" s="70">
        <v>2638</v>
      </c>
      <c r="J345" s="70">
        <v>518</v>
      </c>
      <c r="K345" s="70">
        <v>0</v>
      </c>
      <c r="L345" s="71">
        <v>0</v>
      </c>
      <c r="M345" s="70">
        <v>0</v>
      </c>
      <c r="N345" s="70">
        <f t="shared" si="5"/>
        <v>308533</v>
      </c>
    </row>
    <row r="346" spans="1:14" ht="24" x14ac:dyDescent="0.25">
      <c r="A346" s="72" t="s">
        <v>678</v>
      </c>
      <c r="B346" s="69" t="s">
        <v>679</v>
      </c>
      <c r="C346" s="70">
        <v>342741</v>
      </c>
      <c r="D346" s="70">
        <v>101844</v>
      </c>
      <c r="E346" s="70">
        <v>6152</v>
      </c>
      <c r="F346" s="70">
        <v>12213</v>
      </c>
      <c r="G346" s="70">
        <v>13367</v>
      </c>
      <c r="H346" s="70">
        <v>2538</v>
      </c>
      <c r="I346" s="70">
        <v>9326</v>
      </c>
      <c r="J346" s="70">
        <v>703</v>
      </c>
      <c r="K346" s="70">
        <v>0</v>
      </c>
      <c r="L346" s="71">
        <v>0</v>
      </c>
      <c r="M346" s="70">
        <v>0</v>
      </c>
      <c r="N346" s="70">
        <f t="shared" si="5"/>
        <v>488884</v>
      </c>
    </row>
    <row r="347" spans="1:14" x14ac:dyDescent="0.25">
      <c r="A347" s="72" t="s">
        <v>680</v>
      </c>
      <c r="B347" s="69" t="s">
        <v>681</v>
      </c>
      <c r="C347" s="70">
        <v>540035</v>
      </c>
      <c r="D347" s="70">
        <v>394911</v>
      </c>
      <c r="E347" s="70">
        <v>10974</v>
      </c>
      <c r="F347" s="70">
        <v>10144</v>
      </c>
      <c r="G347" s="70">
        <v>16243</v>
      </c>
      <c r="H347" s="70">
        <v>4724</v>
      </c>
      <c r="I347" s="70">
        <v>17737</v>
      </c>
      <c r="J347" s="70">
        <v>850</v>
      </c>
      <c r="K347" s="70">
        <v>0</v>
      </c>
      <c r="L347" s="71">
        <v>0</v>
      </c>
      <c r="M347" s="70">
        <v>0</v>
      </c>
      <c r="N347" s="70">
        <f t="shared" si="5"/>
        <v>995618</v>
      </c>
    </row>
    <row r="348" spans="1:14" ht="36" x14ac:dyDescent="0.25">
      <c r="A348" s="72" t="s">
        <v>682</v>
      </c>
      <c r="B348" s="69" t="s">
        <v>683</v>
      </c>
      <c r="C348" s="70">
        <v>356421</v>
      </c>
      <c r="D348" s="70">
        <v>160089</v>
      </c>
      <c r="E348" s="70">
        <v>4273</v>
      </c>
      <c r="F348" s="70">
        <v>10971</v>
      </c>
      <c r="G348" s="70">
        <v>8137</v>
      </c>
      <c r="H348" s="70">
        <v>2175</v>
      </c>
      <c r="I348" s="70">
        <v>6387</v>
      </c>
      <c r="J348" s="70">
        <v>756</v>
      </c>
      <c r="K348" s="70">
        <v>0</v>
      </c>
      <c r="L348" s="71">
        <v>0</v>
      </c>
      <c r="M348" s="70">
        <v>0</v>
      </c>
      <c r="N348" s="70">
        <f t="shared" si="5"/>
        <v>549209</v>
      </c>
    </row>
    <row r="349" spans="1:14" ht="36" x14ac:dyDescent="0.25">
      <c r="A349" s="72" t="s">
        <v>684</v>
      </c>
      <c r="B349" s="69" t="s">
        <v>685</v>
      </c>
      <c r="C349" s="70">
        <v>133321</v>
      </c>
      <c r="D349" s="70">
        <v>37765</v>
      </c>
      <c r="E349" s="70">
        <v>2449</v>
      </c>
      <c r="F349" s="70">
        <v>6120</v>
      </c>
      <c r="G349" s="70">
        <v>3371</v>
      </c>
      <c r="H349" s="70">
        <v>827</v>
      </c>
      <c r="I349" s="70">
        <v>2369</v>
      </c>
      <c r="J349" s="70">
        <v>363</v>
      </c>
      <c r="K349" s="70">
        <v>0</v>
      </c>
      <c r="L349" s="71">
        <v>0</v>
      </c>
      <c r="M349" s="70">
        <v>0</v>
      </c>
      <c r="N349" s="70">
        <f t="shared" si="5"/>
        <v>186585</v>
      </c>
    </row>
    <row r="350" spans="1:14" ht="24" x14ac:dyDescent="0.25">
      <c r="A350" s="72" t="s">
        <v>686</v>
      </c>
      <c r="B350" s="69" t="s">
        <v>687</v>
      </c>
      <c r="C350" s="70">
        <v>88614</v>
      </c>
      <c r="D350" s="70">
        <v>37838</v>
      </c>
      <c r="E350" s="70">
        <v>1736</v>
      </c>
      <c r="F350" s="70">
        <v>3279</v>
      </c>
      <c r="G350" s="70">
        <v>427</v>
      </c>
      <c r="H350" s="70">
        <v>570</v>
      </c>
      <c r="I350" s="70">
        <v>937</v>
      </c>
      <c r="J350" s="70">
        <v>277</v>
      </c>
      <c r="K350" s="70">
        <v>0</v>
      </c>
      <c r="L350" s="71">
        <v>0</v>
      </c>
      <c r="M350" s="70">
        <v>0</v>
      </c>
      <c r="N350" s="70">
        <f t="shared" si="5"/>
        <v>133678</v>
      </c>
    </row>
    <row r="351" spans="1:14" ht="24" x14ac:dyDescent="0.25">
      <c r="A351" s="72" t="s">
        <v>688</v>
      </c>
      <c r="B351" s="69" t="s">
        <v>689</v>
      </c>
      <c r="C351" s="70">
        <v>399151</v>
      </c>
      <c r="D351" s="70">
        <v>153390</v>
      </c>
      <c r="E351" s="70">
        <v>5592</v>
      </c>
      <c r="F351" s="70">
        <v>12326</v>
      </c>
      <c r="G351" s="70">
        <v>7742</v>
      </c>
      <c r="H351" s="70">
        <v>2608</v>
      </c>
      <c r="I351" s="70">
        <v>7824</v>
      </c>
      <c r="J351" s="70">
        <v>522</v>
      </c>
      <c r="K351" s="70">
        <v>0</v>
      </c>
      <c r="L351" s="71">
        <v>0</v>
      </c>
      <c r="M351" s="70">
        <v>0</v>
      </c>
      <c r="N351" s="70">
        <f t="shared" si="5"/>
        <v>589155</v>
      </c>
    </row>
    <row r="352" spans="1:14" ht="24" x14ac:dyDescent="0.25">
      <c r="A352" s="72" t="s">
        <v>690</v>
      </c>
      <c r="B352" s="69" t="s">
        <v>691</v>
      </c>
      <c r="C352" s="70">
        <v>160460</v>
      </c>
      <c r="D352" s="70">
        <v>78996</v>
      </c>
      <c r="E352" s="70">
        <v>3001</v>
      </c>
      <c r="F352" s="70">
        <v>6327</v>
      </c>
      <c r="G352" s="70">
        <v>3745</v>
      </c>
      <c r="H352" s="70">
        <v>1075</v>
      </c>
      <c r="I352" s="70">
        <v>3124</v>
      </c>
      <c r="J352" s="70">
        <v>408</v>
      </c>
      <c r="K352" s="70">
        <v>0</v>
      </c>
      <c r="L352" s="71">
        <v>0</v>
      </c>
      <c r="M352" s="70">
        <v>0</v>
      </c>
      <c r="N352" s="70">
        <f t="shared" si="5"/>
        <v>257136</v>
      </c>
    </row>
    <row r="353" spans="1:14" ht="24" x14ac:dyDescent="0.25">
      <c r="A353" s="72" t="s">
        <v>692</v>
      </c>
      <c r="B353" s="69" t="s">
        <v>693</v>
      </c>
      <c r="C353" s="70">
        <v>189658</v>
      </c>
      <c r="D353" s="70">
        <v>109702</v>
      </c>
      <c r="E353" s="70">
        <v>3359</v>
      </c>
      <c r="F353" s="70">
        <v>7670</v>
      </c>
      <c r="G353" s="70">
        <v>5369</v>
      </c>
      <c r="H353" s="70">
        <v>1250</v>
      </c>
      <c r="I353" s="70">
        <v>4017</v>
      </c>
      <c r="J353" s="70">
        <v>470</v>
      </c>
      <c r="K353" s="70">
        <v>0</v>
      </c>
      <c r="L353" s="71">
        <v>0</v>
      </c>
      <c r="M353" s="70">
        <v>0</v>
      </c>
      <c r="N353" s="70">
        <f t="shared" si="5"/>
        <v>321495</v>
      </c>
    </row>
    <row r="354" spans="1:14" ht="24" x14ac:dyDescent="0.25">
      <c r="A354" s="72" t="s">
        <v>694</v>
      </c>
      <c r="B354" s="69" t="s">
        <v>695</v>
      </c>
      <c r="C354" s="70">
        <v>222578</v>
      </c>
      <c r="D354" s="70">
        <v>110781</v>
      </c>
      <c r="E354" s="70">
        <v>4040</v>
      </c>
      <c r="F354" s="70">
        <v>8964</v>
      </c>
      <c r="G354" s="70">
        <v>8053</v>
      </c>
      <c r="H354" s="70">
        <v>1534</v>
      </c>
      <c r="I354" s="70">
        <v>5628</v>
      </c>
      <c r="J354" s="70">
        <v>521</v>
      </c>
      <c r="K354" s="70">
        <v>0</v>
      </c>
      <c r="L354" s="71">
        <v>0</v>
      </c>
      <c r="M354" s="70">
        <v>0</v>
      </c>
      <c r="N354" s="70">
        <f t="shared" si="5"/>
        <v>362099</v>
      </c>
    </row>
    <row r="355" spans="1:14" ht="24" x14ac:dyDescent="0.25">
      <c r="A355" s="72" t="s">
        <v>696</v>
      </c>
      <c r="B355" s="69" t="s">
        <v>697</v>
      </c>
      <c r="C355" s="70">
        <v>149996</v>
      </c>
      <c r="D355" s="70">
        <v>47593</v>
      </c>
      <c r="E355" s="70">
        <v>2501</v>
      </c>
      <c r="F355" s="70">
        <v>5752</v>
      </c>
      <c r="G355" s="70">
        <v>3177</v>
      </c>
      <c r="H355" s="70">
        <v>944</v>
      </c>
      <c r="I355" s="70">
        <v>2509</v>
      </c>
      <c r="J355" s="70">
        <v>342</v>
      </c>
      <c r="K355" s="70">
        <v>0</v>
      </c>
      <c r="L355" s="71">
        <v>0</v>
      </c>
      <c r="M355" s="70">
        <v>0</v>
      </c>
      <c r="N355" s="70">
        <f t="shared" si="5"/>
        <v>212814</v>
      </c>
    </row>
    <row r="356" spans="1:14" ht="24" x14ac:dyDescent="0.25">
      <c r="A356" s="72" t="s">
        <v>698</v>
      </c>
      <c r="B356" s="69" t="s">
        <v>699</v>
      </c>
      <c r="C356" s="70">
        <v>211596</v>
      </c>
      <c r="D356" s="70">
        <v>75922</v>
      </c>
      <c r="E356" s="70">
        <v>4003</v>
      </c>
      <c r="F356" s="70">
        <v>8714</v>
      </c>
      <c r="G356" s="70">
        <v>8888</v>
      </c>
      <c r="H356" s="70">
        <v>1583</v>
      </c>
      <c r="I356" s="70">
        <v>6395</v>
      </c>
      <c r="J356" s="70">
        <v>490</v>
      </c>
      <c r="K356" s="70">
        <v>0</v>
      </c>
      <c r="L356" s="71">
        <v>0</v>
      </c>
      <c r="M356" s="70">
        <v>0</v>
      </c>
      <c r="N356" s="70">
        <f t="shared" si="5"/>
        <v>317591</v>
      </c>
    </row>
    <row r="357" spans="1:14" ht="36" x14ac:dyDescent="0.25">
      <c r="A357" s="72" t="s">
        <v>700</v>
      </c>
      <c r="B357" s="69" t="s">
        <v>701</v>
      </c>
      <c r="C357" s="70">
        <v>469763</v>
      </c>
      <c r="D357" s="70">
        <v>269631</v>
      </c>
      <c r="E357" s="70">
        <v>8538</v>
      </c>
      <c r="F357" s="70">
        <v>17912</v>
      </c>
      <c r="G357" s="70">
        <v>15675</v>
      </c>
      <c r="H357" s="70">
        <v>3206</v>
      </c>
      <c r="I357" s="70">
        <v>10975</v>
      </c>
      <c r="J357" s="70">
        <v>1084</v>
      </c>
      <c r="K357" s="70">
        <v>0</v>
      </c>
      <c r="L357" s="71">
        <v>0</v>
      </c>
      <c r="M357" s="70">
        <v>0</v>
      </c>
      <c r="N357" s="70">
        <f t="shared" si="5"/>
        <v>796784</v>
      </c>
    </row>
    <row r="358" spans="1:14" ht="24" x14ac:dyDescent="0.25">
      <c r="A358" s="72" t="s">
        <v>702</v>
      </c>
      <c r="B358" s="69" t="s">
        <v>703</v>
      </c>
      <c r="C358" s="70">
        <v>135824</v>
      </c>
      <c r="D358" s="70">
        <v>43565</v>
      </c>
      <c r="E358" s="70">
        <v>2493</v>
      </c>
      <c r="F358" s="70">
        <v>6197</v>
      </c>
      <c r="G358" s="70">
        <v>4558</v>
      </c>
      <c r="H358" s="70">
        <v>896</v>
      </c>
      <c r="I358" s="70">
        <v>3072</v>
      </c>
      <c r="J358" s="70">
        <v>349</v>
      </c>
      <c r="K358" s="70">
        <v>0</v>
      </c>
      <c r="L358" s="71">
        <v>0</v>
      </c>
      <c r="M358" s="70">
        <v>0</v>
      </c>
      <c r="N358" s="70">
        <f t="shared" si="5"/>
        <v>196954</v>
      </c>
    </row>
    <row r="359" spans="1:14" ht="24" x14ac:dyDescent="0.25">
      <c r="A359" s="72" t="s">
        <v>704</v>
      </c>
      <c r="B359" s="69" t="s">
        <v>705</v>
      </c>
      <c r="C359" s="70">
        <v>1000144</v>
      </c>
      <c r="D359" s="70">
        <v>460301</v>
      </c>
      <c r="E359" s="70">
        <v>18337</v>
      </c>
      <c r="F359" s="70">
        <v>27261</v>
      </c>
      <c r="G359" s="70">
        <v>22954</v>
      </c>
      <c r="H359" s="70">
        <v>7448</v>
      </c>
      <c r="I359" s="70">
        <v>25102</v>
      </c>
      <c r="J359" s="70">
        <v>2236</v>
      </c>
      <c r="K359" s="70">
        <v>0</v>
      </c>
      <c r="L359" s="71">
        <v>0</v>
      </c>
      <c r="M359" s="70">
        <v>0</v>
      </c>
      <c r="N359" s="70">
        <f t="shared" si="5"/>
        <v>1563783</v>
      </c>
    </row>
    <row r="360" spans="1:14" ht="24" x14ac:dyDescent="0.25">
      <c r="A360" s="72" t="s">
        <v>706</v>
      </c>
      <c r="B360" s="69" t="s">
        <v>707</v>
      </c>
      <c r="C360" s="70">
        <v>172927</v>
      </c>
      <c r="D360" s="70">
        <v>99432</v>
      </c>
      <c r="E360" s="70">
        <v>3284</v>
      </c>
      <c r="F360" s="70">
        <v>7055</v>
      </c>
      <c r="G360" s="70">
        <v>5380</v>
      </c>
      <c r="H360" s="70">
        <v>1171</v>
      </c>
      <c r="I360" s="70">
        <v>3827</v>
      </c>
      <c r="J360" s="70">
        <v>432</v>
      </c>
      <c r="K360" s="70">
        <v>0</v>
      </c>
      <c r="L360" s="71">
        <v>0</v>
      </c>
      <c r="M360" s="70">
        <v>0</v>
      </c>
      <c r="N360" s="70">
        <f t="shared" si="5"/>
        <v>293508</v>
      </c>
    </row>
    <row r="361" spans="1:14" ht="24" x14ac:dyDescent="0.25">
      <c r="A361" s="72" t="s">
        <v>708</v>
      </c>
      <c r="B361" s="69" t="s">
        <v>709</v>
      </c>
      <c r="C361" s="70">
        <v>225985</v>
      </c>
      <c r="D361" s="70">
        <v>59358</v>
      </c>
      <c r="E361" s="70">
        <v>4166</v>
      </c>
      <c r="F361" s="70">
        <v>10229</v>
      </c>
      <c r="G361" s="70">
        <v>13621</v>
      </c>
      <c r="H361" s="70">
        <v>1766</v>
      </c>
      <c r="I361" s="70">
        <v>8053</v>
      </c>
      <c r="J361" s="70">
        <v>507</v>
      </c>
      <c r="K361" s="70">
        <v>0</v>
      </c>
      <c r="L361" s="71">
        <v>0</v>
      </c>
      <c r="M361" s="70">
        <v>0</v>
      </c>
      <c r="N361" s="70">
        <f t="shared" si="5"/>
        <v>323685</v>
      </c>
    </row>
    <row r="362" spans="1:14" x14ac:dyDescent="0.25">
      <c r="A362" s="72" t="s">
        <v>710</v>
      </c>
      <c r="B362" s="69" t="s">
        <v>711</v>
      </c>
      <c r="C362" s="70">
        <v>151892</v>
      </c>
      <c r="D362" s="70">
        <v>121666</v>
      </c>
      <c r="E362" s="70">
        <v>2745</v>
      </c>
      <c r="F362" s="70">
        <v>6706</v>
      </c>
      <c r="G362" s="70">
        <v>4771</v>
      </c>
      <c r="H362" s="70">
        <v>1007</v>
      </c>
      <c r="I362" s="70">
        <v>3447</v>
      </c>
      <c r="J362" s="70">
        <v>384</v>
      </c>
      <c r="K362" s="70">
        <v>0</v>
      </c>
      <c r="L362" s="71">
        <v>74191</v>
      </c>
      <c r="M362" s="70">
        <v>0</v>
      </c>
      <c r="N362" s="70">
        <f t="shared" si="5"/>
        <v>366809</v>
      </c>
    </row>
    <row r="363" spans="1:14" ht="24" x14ac:dyDescent="0.25">
      <c r="A363" s="72" t="s">
        <v>712</v>
      </c>
      <c r="B363" s="69" t="s">
        <v>713</v>
      </c>
      <c r="C363" s="70">
        <v>91432</v>
      </c>
      <c r="D363" s="70">
        <v>51853</v>
      </c>
      <c r="E363" s="70">
        <v>1686</v>
      </c>
      <c r="F363" s="70">
        <v>4731</v>
      </c>
      <c r="G363" s="70">
        <v>941</v>
      </c>
      <c r="H363" s="70">
        <v>472</v>
      </c>
      <c r="I363" s="70">
        <v>599</v>
      </c>
      <c r="J363" s="70">
        <v>279</v>
      </c>
      <c r="K363" s="70">
        <v>0</v>
      </c>
      <c r="L363" s="71">
        <v>0</v>
      </c>
      <c r="M363" s="70">
        <v>0</v>
      </c>
      <c r="N363" s="70">
        <f t="shared" si="5"/>
        <v>151993</v>
      </c>
    </row>
    <row r="364" spans="1:14" ht="24" x14ac:dyDescent="0.25">
      <c r="A364" s="72" t="s">
        <v>714</v>
      </c>
      <c r="B364" s="69" t="s">
        <v>715</v>
      </c>
      <c r="C364" s="70">
        <v>90541</v>
      </c>
      <c r="D364" s="70">
        <v>45480</v>
      </c>
      <c r="E364" s="70">
        <v>1664</v>
      </c>
      <c r="F364" s="70">
        <v>4597</v>
      </c>
      <c r="G364" s="70">
        <v>1304</v>
      </c>
      <c r="H364" s="70">
        <v>483</v>
      </c>
      <c r="I364" s="70">
        <v>816</v>
      </c>
      <c r="J364" s="70">
        <v>271</v>
      </c>
      <c r="K364" s="70">
        <v>0</v>
      </c>
      <c r="L364" s="71">
        <v>0</v>
      </c>
      <c r="M364" s="70">
        <v>0</v>
      </c>
      <c r="N364" s="70">
        <f t="shared" si="5"/>
        <v>145156</v>
      </c>
    </row>
    <row r="365" spans="1:14" ht="24" x14ac:dyDescent="0.25">
      <c r="A365" s="72" t="s">
        <v>716</v>
      </c>
      <c r="B365" s="69" t="s">
        <v>717</v>
      </c>
      <c r="C365" s="70">
        <v>195830</v>
      </c>
      <c r="D365" s="70">
        <v>62876</v>
      </c>
      <c r="E365" s="70">
        <v>3496</v>
      </c>
      <c r="F365" s="70">
        <v>8186</v>
      </c>
      <c r="G365" s="70">
        <v>4118</v>
      </c>
      <c r="H365" s="70">
        <v>1233</v>
      </c>
      <c r="I365" s="70">
        <v>3333</v>
      </c>
      <c r="J365" s="70">
        <v>489</v>
      </c>
      <c r="K365" s="70">
        <v>0</v>
      </c>
      <c r="L365" s="71">
        <v>12131</v>
      </c>
      <c r="M365" s="70">
        <v>0</v>
      </c>
      <c r="N365" s="70">
        <f t="shared" si="5"/>
        <v>291692</v>
      </c>
    </row>
    <row r="366" spans="1:14" ht="24" x14ac:dyDescent="0.25">
      <c r="A366" s="72" t="s">
        <v>718</v>
      </c>
      <c r="B366" s="69" t="s">
        <v>719</v>
      </c>
      <c r="C366" s="70">
        <v>123347</v>
      </c>
      <c r="D366" s="70">
        <v>57718</v>
      </c>
      <c r="E366" s="70">
        <v>2114</v>
      </c>
      <c r="F366" s="70">
        <v>5711</v>
      </c>
      <c r="G366" s="70">
        <v>1657</v>
      </c>
      <c r="H366" s="70">
        <v>690</v>
      </c>
      <c r="I366" s="70">
        <v>1338</v>
      </c>
      <c r="J366" s="70">
        <v>359</v>
      </c>
      <c r="K366" s="70">
        <v>0</v>
      </c>
      <c r="L366" s="71">
        <v>0</v>
      </c>
      <c r="M366" s="70">
        <v>0</v>
      </c>
      <c r="N366" s="70">
        <f t="shared" si="5"/>
        <v>192934</v>
      </c>
    </row>
    <row r="367" spans="1:14" ht="24" x14ac:dyDescent="0.25">
      <c r="A367" s="72" t="s">
        <v>720</v>
      </c>
      <c r="B367" s="69" t="s">
        <v>721</v>
      </c>
      <c r="C367" s="70">
        <v>194228</v>
      </c>
      <c r="D367" s="70">
        <v>103073</v>
      </c>
      <c r="E367" s="70">
        <v>3501</v>
      </c>
      <c r="F367" s="70">
        <v>8197</v>
      </c>
      <c r="G367" s="70">
        <v>3597</v>
      </c>
      <c r="H367" s="70">
        <v>1195</v>
      </c>
      <c r="I367" s="70">
        <v>2938</v>
      </c>
      <c r="J367" s="70">
        <v>509</v>
      </c>
      <c r="K367" s="70">
        <v>0</v>
      </c>
      <c r="L367" s="71">
        <v>12285</v>
      </c>
      <c r="M367" s="70">
        <v>0</v>
      </c>
      <c r="N367" s="70">
        <f t="shared" si="5"/>
        <v>329523</v>
      </c>
    </row>
    <row r="368" spans="1:14" ht="24" x14ac:dyDescent="0.25">
      <c r="A368" s="72" t="s">
        <v>722</v>
      </c>
      <c r="B368" s="69" t="s">
        <v>723</v>
      </c>
      <c r="C368" s="70">
        <v>113669</v>
      </c>
      <c r="D368" s="70">
        <v>61620</v>
      </c>
      <c r="E368" s="70">
        <v>2046</v>
      </c>
      <c r="F368" s="70">
        <v>4646</v>
      </c>
      <c r="G368" s="70">
        <v>740</v>
      </c>
      <c r="H368" s="70">
        <v>627</v>
      </c>
      <c r="I368" s="70">
        <v>822</v>
      </c>
      <c r="J368" s="70">
        <v>318</v>
      </c>
      <c r="K368" s="70">
        <v>0</v>
      </c>
      <c r="L368" s="71">
        <v>0</v>
      </c>
      <c r="M368" s="70">
        <v>0</v>
      </c>
      <c r="N368" s="70">
        <f t="shared" si="5"/>
        <v>184488</v>
      </c>
    </row>
    <row r="369" spans="1:14" ht="24" x14ac:dyDescent="0.25">
      <c r="A369" s="72" t="s">
        <v>724</v>
      </c>
      <c r="B369" s="69" t="s">
        <v>725</v>
      </c>
      <c r="C369" s="70">
        <v>255664</v>
      </c>
      <c r="D369" s="70">
        <v>175388</v>
      </c>
      <c r="E369" s="70">
        <v>4752</v>
      </c>
      <c r="F369" s="70">
        <v>10419</v>
      </c>
      <c r="G369" s="70">
        <v>7947</v>
      </c>
      <c r="H369" s="70">
        <v>1745</v>
      </c>
      <c r="I369" s="70">
        <v>5787</v>
      </c>
      <c r="J369" s="70">
        <v>638</v>
      </c>
      <c r="K369" s="70">
        <v>0</v>
      </c>
      <c r="L369" s="71">
        <v>0</v>
      </c>
      <c r="M369" s="70">
        <v>0</v>
      </c>
      <c r="N369" s="70">
        <f t="shared" si="5"/>
        <v>462340</v>
      </c>
    </row>
    <row r="370" spans="1:14" ht="24" x14ac:dyDescent="0.25">
      <c r="A370" s="72" t="s">
        <v>726</v>
      </c>
      <c r="B370" s="69" t="s">
        <v>727</v>
      </c>
      <c r="C370" s="70">
        <v>114147</v>
      </c>
      <c r="D370" s="70">
        <v>68371</v>
      </c>
      <c r="E370" s="70">
        <v>2102</v>
      </c>
      <c r="F370" s="70">
        <v>5690</v>
      </c>
      <c r="G370" s="70">
        <v>1507</v>
      </c>
      <c r="H370" s="70">
        <v>619</v>
      </c>
      <c r="I370" s="70">
        <v>1051</v>
      </c>
      <c r="J370" s="70">
        <v>342</v>
      </c>
      <c r="K370" s="70">
        <v>0</v>
      </c>
      <c r="L370" s="71">
        <v>0</v>
      </c>
      <c r="M370" s="70">
        <v>0</v>
      </c>
      <c r="N370" s="70">
        <f t="shared" si="5"/>
        <v>193829</v>
      </c>
    </row>
    <row r="371" spans="1:14" ht="24" x14ac:dyDescent="0.25">
      <c r="A371" s="72" t="s">
        <v>728</v>
      </c>
      <c r="B371" s="69" t="s">
        <v>729</v>
      </c>
      <c r="C371" s="70">
        <v>142420</v>
      </c>
      <c r="D371" s="70">
        <v>72149</v>
      </c>
      <c r="E371" s="70">
        <v>2526</v>
      </c>
      <c r="F371" s="70">
        <v>5838</v>
      </c>
      <c r="G371" s="70">
        <v>2915</v>
      </c>
      <c r="H371" s="70">
        <v>894</v>
      </c>
      <c r="I371" s="70">
        <v>2342</v>
      </c>
      <c r="J371" s="70">
        <v>357</v>
      </c>
      <c r="K371" s="70">
        <v>0</v>
      </c>
      <c r="L371" s="71">
        <v>3753</v>
      </c>
      <c r="M371" s="70">
        <v>0</v>
      </c>
      <c r="N371" s="70">
        <f t="shared" si="5"/>
        <v>233194</v>
      </c>
    </row>
    <row r="372" spans="1:14" ht="24" x14ac:dyDescent="0.25">
      <c r="A372" s="72" t="s">
        <v>730</v>
      </c>
      <c r="B372" s="69" t="s">
        <v>731</v>
      </c>
      <c r="C372" s="70">
        <v>169241</v>
      </c>
      <c r="D372" s="70">
        <v>109973</v>
      </c>
      <c r="E372" s="70">
        <v>3095</v>
      </c>
      <c r="F372" s="70">
        <v>7200</v>
      </c>
      <c r="G372" s="70">
        <v>4963</v>
      </c>
      <c r="H372" s="70">
        <v>1117</v>
      </c>
      <c r="I372" s="70">
        <v>3674</v>
      </c>
      <c r="J372" s="70">
        <v>439</v>
      </c>
      <c r="K372" s="70">
        <v>0</v>
      </c>
      <c r="L372" s="71">
        <v>0</v>
      </c>
      <c r="M372" s="70">
        <v>0</v>
      </c>
      <c r="N372" s="70">
        <f t="shared" si="5"/>
        <v>299702</v>
      </c>
    </row>
    <row r="373" spans="1:14" ht="24" x14ac:dyDescent="0.25">
      <c r="A373" s="72" t="s">
        <v>732</v>
      </c>
      <c r="B373" s="69" t="s">
        <v>733</v>
      </c>
      <c r="C373" s="70">
        <v>786256</v>
      </c>
      <c r="D373" s="70">
        <v>374970</v>
      </c>
      <c r="E373" s="70">
        <v>13799</v>
      </c>
      <c r="F373" s="70">
        <v>30086</v>
      </c>
      <c r="G373" s="70">
        <v>39446</v>
      </c>
      <c r="H373" s="70">
        <v>6077</v>
      </c>
      <c r="I373" s="70">
        <v>27443</v>
      </c>
      <c r="J373" s="70">
        <v>1531</v>
      </c>
      <c r="K373" s="70">
        <v>0</v>
      </c>
      <c r="L373" s="71">
        <v>0</v>
      </c>
      <c r="M373" s="70">
        <v>0</v>
      </c>
      <c r="N373" s="70">
        <f t="shared" si="5"/>
        <v>1279608</v>
      </c>
    </row>
    <row r="374" spans="1:14" ht="24" x14ac:dyDescent="0.25">
      <c r="A374" s="72" t="s">
        <v>734</v>
      </c>
      <c r="B374" s="69" t="s">
        <v>735</v>
      </c>
      <c r="C374" s="70">
        <v>98781</v>
      </c>
      <c r="D374" s="70">
        <v>41122</v>
      </c>
      <c r="E374" s="70">
        <v>1682</v>
      </c>
      <c r="F374" s="70">
        <v>4457</v>
      </c>
      <c r="G374" s="70">
        <v>1904</v>
      </c>
      <c r="H374" s="70">
        <v>566</v>
      </c>
      <c r="I374" s="70">
        <v>1363</v>
      </c>
      <c r="J374" s="70">
        <v>273</v>
      </c>
      <c r="K374" s="70">
        <v>0</v>
      </c>
      <c r="L374" s="71">
        <v>3903</v>
      </c>
      <c r="M374" s="70">
        <v>0</v>
      </c>
      <c r="N374" s="70">
        <f t="shared" si="5"/>
        <v>154051</v>
      </c>
    </row>
    <row r="375" spans="1:14" ht="24" x14ac:dyDescent="0.25">
      <c r="A375" s="72" t="s">
        <v>736</v>
      </c>
      <c r="B375" s="69" t="s">
        <v>737</v>
      </c>
      <c r="C375" s="70">
        <v>295709</v>
      </c>
      <c r="D375" s="70">
        <v>194828</v>
      </c>
      <c r="E375" s="70">
        <v>4896</v>
      </c>
      <c r="F375" s="70">
        <v>11017</v>
      </c>
      <c r="G375" s="70">
        <v>6959</v>
      </c>
      <c r="H375" s="70">
        <v>1828</v>
      </c>
      <c r="I375" s="70">
        <v>4950</v>
      </c>
      <c r="J375" s="70">
        <v>806</v>
      </c>
      <c r="K375" s="70">
        <v>0</v>
      </c>
      <c r="L375" s="71">
        <v>0</v>
      </c>
      <c r="M375" s="70">
        <v>0</v>
      </c>
      <c r="N375" s="70">
        <f t="shared" si="5"/>
        <v>520993</v>
      </c>
    </row>
    <row r="376" spans="1:14" ht="24" x14ac:dyDescent="0.25">
      <c r="A376" s="72" t="s">
        <v>738</v>
      </c>
      <c r="B376" s="69" t="s">
        <v>739</v>
      </c>
      <c r="C376" s="70">
        <v>237814</v>
      </c>
      <c r="D376" s="70">
        <v>73100</v>
      </c>
      <c r="E376" s="70">
        <v>4346</v>
      </c>
      <c r="F376" s="70">
        <v>9917</v>
      </c>
      <c r="G376" s="70">
        <v>9504</v>
      </c>
      <c r="H376" s="70">
        <v>1627</v>
      </c>
      <c r="I376" s="70">
        <v>6016</v>
      </c>
      <c r="J376" s="70">
        <v>580</v>
      </c>
      <c r="K376" s="70">
        <v>0</v>
      </c>
      <c r="L376" s="71">
        <v>0</v>
      </c>
      <c r="M376" s="70">
        <v>0</v>
      </c>
      <c r="N376" s="70">
        <f t="shared" si="5"/>
        <v>342904</v>
      </c>
    </row>
    <row r="377" spans="1:14" ht="24" x14ac:dyDescent="0.25">
      <c r="A377" s="72" t="s">
        <v>740</v>
      </c>
      <c r="B377" s="69" t="s">
        <v>741</v>
      </c>
      <c r="C377" s="70">
        <v>285198</v>
      </c>
      <c r="D377" s="70">
        <v>168208</v>
      </c>
      <c r="E377" s="70">
        <v>5131</v>
      </c>
      <c r="F377" s="70">
        <v>14126</v>
      </c>
      <c r="G377" s="70">
        <v>4027</v>
      </c>
      <c r="H377" s="70">
        <v>1575</v>
      </c>
      <c r="I377" s="70">
        <v>2981</v>
      </c>
      <c r="J377" s="70">
        <v>803</v>
      </c>
      <c r="K377" s="70">
        <v>0</v>
      </c>
      <c r="L377" s="71">
        <v>0</v>
      </c>
      <c r="M377" s="70">
        <v>0</v>
      </c>
      <c r="N377" s="70">
        <f t="shared" si="5"/>
        <v>482049</v>
      </c>
    </row>
    <row r="378" spans="1:14" ht="24" x14ac:dyDescent="0.25">
      <c r="A378" s="72" t="s">
        <v>742</v>
      </c>
      <c r="B378" s="69" t="s">
        <v>743</v>
      </c>
      <c r="C378" s="70">
        <v>128726</v>
      </c>
      <c r="D378" s="70">
        <v>72437</v>
      </c>
      <c r="E378" s="70">
        <v>2546</v>
      </c>
      <c r="F378" s="70">
        <v>4914</v>
      </c>
      <c r="G378" s="70">
        <v>4304</v>
      </c>
      <c r="H378" s="70">
        <v>974</v>
      </c>
      <c r="I378" s="70">
        <v>3569</v>
      </c>
      <c r="J378" s="70">
        <v>303</v>
      </c>
      <c r="K378" s="70">
        <v>0</v>
      </c>
      <c r="L378" s="71">
        <v>0</v>
      </c>
      <c r="M378" s="70">
        <v>0</v>
      </c>
      <c r="N378" s="70">
        <f t="shared" si="5"/>
        <v>217773</v>
      </c>
    </row>
    <row r="379" spans="1:14" ht="24" x14ac:dyDescent="0.25">
      <c r="A379" s="72" t="s">
        <v>744</v>
      </c>
      <c r="B379" s="69" t="s">
        <v>745</v>
      </c>
      <c r="C379" s="70">
        <v>103982</v>
      </c>
      <c r="D379" s="70">
        <v>56258</v>
      </c>
      <c r="E379" s="70">
        <v>1739</v>
      </c>
      <c r="F379" s="70">
        <v>4130</v>
      </c>
      <c r="G379" s="70">
        <v>1173</v>
      </c>
      <c r="H379" s="70">
        <v>608</v>
      </c>
      <c r="I379" s="70">
        <v>1181</v>
      </c>
      <c r="J379" s="70">
        <v>252</v>
      </c>
      <c r="K379" s="70">
        <v>0</v>
      </c>
      <c r="L379" s="71">
        <v>0</v>
      </c>
      <c r="M379" s="70">
        <v>0</v>
      </c>
      <c r="N379" s="70">
        <f t="shared" si="5"/>
        <v>169323</v>
      </c>
    </row>
    <row r="380" spans="1:14" ht="24" x14ac:dyDescent="0.25">
      <c r="A380" s="72" t="s">
        <v>746</v>
      </c>
      <c r="B380" s="69" t="s">
        <v>747</v>
      </c>
      <c r="C380" s="70">
        <v>123918</v>
      </c>
      <c r="D380" s="70">
        <v>64570</v>
      </c>
      <c r="E380" s="70">
        <v>2199</v>
      </c>
      <c r="F380" s="70">
        <v>5578</v>
      </c>
      <c r="G380" s="70">
        <v>1823</v>
      </c>
      <c r="H380" s="70">
        <v>705</v>
      </c>
      <c r="I380" s="70">
        <v>1390</v>
      </c>
      <c r="J380" s="70">
        <v>343</v>
      </c>
      <c r="K380" s="70">
        <v>0</v>
      </c>
      <c r="L380" s="71">
        <v>0</v>
      </c>
      <c r="M380" s="70">
        <v>0</v>
      </c>
      <c r="N380" s="70">
        <f t="shared" si="5"/>
        <v>200526</v>
      </c>
    </row>
    <row r="381" spans="1:14" ht="24" x14ac:dyDescent="0.25">
      <c r="A381" s="72" t="s">
        <v>748</v>
      </c>
      <c r="B381" s="69" t="s">
        <v>749</v>
      </c>
      <c r="C381" s="70">
        <v>142597</v>
      </c>
      <c r="D381" s="70">
        <v>65810</v>
      </c>
      <c r="E381" s="70">
        <v>2578</v>
      </c>
      <c r="F381" s="70">
        <v>6687</v>
      </c>
      <c r="G381" s="70">
        <v>2283</v>
      </c>
      <c r="H381" s="70">
        <v>776</v>
      </c>
      <c r="I381" s="70">
        <v>1427</v>
      </c>
      <c r="J381" s="70">
        <v>412</v>
      </c>
      <c r="K381" s="70">
        <v>0</v>
      </c>
      <c r="L381" s="71">
        <v>0</v>
      </c>
      <c r="M381" s="70">
        <v>0</v>
      </c>
      <c r="N381" s="70">
        <f t="shared" si="5"/>
        <v>222570</v>
      </c>
    </row>
    <row r="382" spans="1:14" ht="24" x14ac:dyDescent="0.25">
      <c r="A382" s="72" t="s">
        <v>750</v>
      </c>
      <c r="B382" s="69" t="s">
        <v>751</v>
      </c>
      <c r="C382" s="70">
        <v>76469</v>
      </c>
      <c r="D382" s="70">
        <v>40580</v>
      </c>
      <c r="E382" s="70">
        <v>1406</v>
      </c>
      <c r="F382" s="70">
        <v>4059</v>
      </c>
      <c r="G382" s="70">
        <v>839</v>
      </c>
      <c r="H382" s="70">
        <v>400</v>
      </c>
      <c r="I382" s="70">
        <v>575</v>
      </c>
      <c r="J382" s="70">
        <v>234</v>
      </c>
      <c r="K382" s="70">
        <v>0</v>
      </c>
      <c r="L382" s="71">
        <v>0</v>
      </c>
      <c r="M382" s="70">
        <v>0</v>
      </c>
      <c r="N382" s="70">
        <f t="shared" si="5"/>
        <v>124562</v>
      </c>
    </row>
    <row r="383" spans="1:14" ht="24" x14ac:dyDescent="0.25">
      <c r="A383" s="72" t="s">
        <v>752</v>
      </c>
      <c r="B383" s="69" t="s">
        <v>753</v>
      </c>
      <c r="C383" s="70">
        <v>114897</v>
      </c>
      <c r="D383" s="70">
        <v>41639</v>
      </c>
      <c r="E383" s="70">
        <v>2126</v>
      </c>
      <c r="F383" s="70">
        <v>5362</v>
      </c>
      <c r="G383" s="70">
        <v>3805</v>
      </c>
      <c r="H383" s="70">
        <v>724</v>
      </c>
      <c r="I383" s="70">
        <v>2222</v>
      </c>
      <c r="J383" s="70">
        <v>308</v>
      </c>
      <c r="K383" s="70">
        <v>0</v>
      </c>
      <c r="L383" s="71">
        <v>0</v>
      </c>
      <c r="M383" s="70">
        <v>0</v>
      </c>
      <c r="N383" s="70">
        <f t="shared" si="5"/>
        <v>171083</v>
      </c>
    </row>
    <row r="384" spans="1:14" ht="24" x14ac:dyDescent="0.25">
      <c r="A384" s="72" t="s">
        <v>754</v>
      </c>
      <c r="B384" s="69" t="s">
        <v>755</v>
      </c>
      <c r="C384" s="70">
        <v>647962</v>
      </c>
      <c r="D384" s="70">
        <v>334831</v>
      </c>
      <c r="E384" s="70">
        <v>12517</v>
      </c>
      <c r="F384" s="70">
        <v>12564</v>
      </c>
      <c r="G384" s="70">
        <v>21247</v>
      </c>
      <c r="H384" s="70">
        <v>5699</v>
      </c>
      <c r="I384" s="70">
        <v>22716</v>
      </c>
      <c r="J384" s="70">
        <v>1030</v>
      </c>
      <c r="K384" s="70">
        <v>0</v>
      </c>
      <c r="L384" s="71">
        <v>217934</v>
      </c>
      <c r="M384" s="70">
        <v>0</v>
      </c>
      <c r="N384" s="70">
        <f t="shared" si="5"/>
        <v>1276500</v>
      </c>
    </row>
    <row r="385" spans="1:14" ht="24" x14ac:dyDescent="0.25">
      <c r="A385" s="72" t="s">
        <v>756</v>
      </c>
      <c r="B385" s="69" t="s">
        <v>757</v>
      </c>
      <c r="C385" s="70">
        <v>64692</v>
      </c>
      <c r="D385" s="70">
        <v>37523</v>
      </c>
      <c r="E385" s="70">
        <v>1176</v>
      </c>
      <c r="F385" s="70">
        <v>3256</v>
      </c>
      <c r="G385" s="70">
        <v>722</v>
      </c>
      <c r="H385" s="70">
        <v>346</v>
      </c>
      <c r="I385" s="70">
        <v>528</v>
      </c>
      <c r="J385" s="70">
        <v>192</v>
      </c>
      <c r="K385" s="70">
        <v>0</v>
      </c>
      <c r="L385" s="71">
        <v>0</v>
      </c>
      <c r="M385" s="70">
        <v>0</v>
      </c>
      <c r="N385" s="70">
        <f t="shared" si="5"/>
        <v>108435</v>
      </c>
    </row>
    <row r="386" spans="1:14" ht="24" x14ac:dyDescent="0.25">
      <c r="A386" s="72" t="s">
        <v>758</v>
      </c>
      <c r="B386" s="69" t="s">
        <v>759</v>
      </c>
      <c r="C386" s="70">
        <v>511533</v>
      </c>
      <c r="D386" s="70">
        <v>327828</v>
      </c>
      <c r="E386" s="70">
        <v>9744</v>
      </c>
      <c r="F386" s="70">
        <v>17194</v>
      </c>
      <c r="G386" s="70">
        <v>20414</v>
      </c>
      <c r="H386" s="70">
        <v>3757</v>
      </c>
      <c r="I386" s="70">
        <v>14079</v>
      </c>
      <c r="J386" s="70">
        <v>1146</v>
      </c>
      <c r="K386" s="70">
        <v>0</v>
      </c>
      <c r="L386" s="71">
        <v>0</v>
      </c>
      <c r="M386" s="70">
        <v>0</v>
      </c>
      <c r="N386" s="70">
        <f t="shared" si="5"/>
        <v>905695</v>
      </c>
    </row>
    <row r="387" spans="1:14" ht="24" x14ac:dyDescent="0.25">
      <c r="A387" s="72" t="s">
        <v>760</v>
      </c>
      <c r="B387" s="69" t="s">
        <v>761</v>
      </c>
      <c r="C387" s="70">
        <v>191893</v>
      </c>
      <c r="D387" s="70">
        <v>158325</v>
      </c>
      <c r="E387" s="70">
        <v>3504</v>
      </c>
      <c r="F387" s="70">
        <v>7775</v>
      </c>
      <c r="G387" s="70">
        <v>7501</v>
      </c>
      <c r="H387" s="70">
        <v>1366</v>
      </c>
      <c r="I387" s="70">
        <v>5256</v>
      </c>
      <c r="J387" s="70">
        <v>452</v>
      </c>
      <c r="K387" s="70">
        <v>0</v>
      </c>
      <c r="L387" s="71">
        <v>12542</v>
      </c>
      <c r="M387" s="70">
        <v>0</v>
      </c>
      <c r="N387" s="70">
        <f t="shared" si="5"/>
        <v>388614</v>
      </c>
    </row>
    <row r="388" spans="1:14" ht="24" x14ac:dyDescent="0.25">
      <c r="A388" s="72" t="s">
        <v>762</v>
      </c>
      <c r="B388" s="69" t="s">
        <v>763</v>
      </c>
      <c r="C388" s="70">
        <v>171539</v>
      </c>
      <c r="D388" s="70">
        <v>47183</v>
      </c>
      <c r="E388" s="70">
        <v>3180</v>
      </c>
      <c r="F388" s="70">
        <v>7199</v>
      </c>
      <c r="G388" s="70">
        <v>6070</v>
      </c>
      <c r="H388" s="70">
        <v>1148</v>
      </c>
      <c r="I388" s="70">
        <v>3915</v>
      </c>
      <c r="J388" s="70">
        <v>431</v>
      </c>
      <c r="K388" s="70">
        <v>0</v>
      </c>
      <c r="L388" s="71">
        <v>163</v>
      </c>
      <c r="M388" s="70">
        <v>0</v>
      </c>
      <c r="N388" s="70">
        <f t="shared" si="5"/>
        <v>240828</v>
      </c>
    </row>
    <row r="389" spans="1:14" ht="24" x14ac:dyDescent="0.25">
      <c r="A389" s="72" t="s">
        <v>764</v>
      </c>
      <c r="B389" s="69" t="s">
        <v>765</v>
      </c>
      <c r="C389" s="70">
        <v>130002</v>
      </c>
      <c r="D389" s="70">
        <v>58201</v>
      </c>
      <c r="E389" s="70">
        <v>2525</v>
      </c>
      <c r="F389" s="70">
        <v>5145</v>
      </c>
      <c r="G389" s="70">
        <v>4429</v>
      </c>
      <c r="H389" s="70">
        <v>935</v>
      </c>
      <c r="I389" s="70">
        <v>3305</v>
      </c>
      <c r="J389" s="70">
        <v>314</v>
      </c>
      <c r="K389" s="70">
        <v>0</v>
      </c>
      <c r="L389" s="71">
        <v>35031</v>
      </c>
      <c r="M389" s="70">
        <v>0</v>
      </c>
      <c r="N389" s="70">
        <f t="shared" si="5"/>
        <v>239887</v>
      </c>
    </row>
    <row r="390" spans="1:14" ht="36" x14ac:dyDescent="0.25">
      <c r="A390" s="72" t="s">
        <v>766</v>
      </c>
      <c r="B390" s="69" t="s">
        <v>767</v>
      </c>
      <c r="C390" s="70">
        <v>155029</v>
      </c>
      <c r="D390" s="70">
        <v>107405</v>
      </c>
      <c r="E390" s="70">
        <v>2718</v>
      </c>
      <c r="F390" s="70">
        <v>6455</v>
      </c>
      <c r="G390" s="70">
        <v>5598</v>
      </c>
      <c r="H390" s="70">
        <v>1069</v>
      </c>
      <c r="I390" s="70">
        <v>4088</v>
      </c>
      <c r="J390" s="70">
        <v>357</v>
      </c>
      <c r="K390" s="70">
        <v>0</v>
      </c>
      <c r="L390" s="71">
        <v>0</v>
      </c>
      <c r="M390" s="70">
        <v>0</v>
      </c>
      <c r="N390" s="70">
        <f t="shared" si="5"/>
        <v>282719</v>
      </c>
    </row>
    <row r="391" spans="1:14" ht="24" x14ac:dyDescent="0.25">
      <c r="A391" s="72" t="s">
        <v>768</v>
      </c>
      <c r="B391" s="69" t="s">
        <v>769</v>
      </c>
      <c r="C391" s="70">
        <v>113306</v>
      </c>
      <c r="D391" s="70">
        <v>51930</v>
      </c>
      <c r="E391" s="70">
        <v>2049</v>
      </c>
      <c r="F391" s="70">
        <v>5526</v>
      </c>
      <c r="G391" s="70">
        <v>2560</v>
      </c>
      <c r="H391" s="70">
        <v>658</v>
      </c>
      <c r="I391" s="70">
        <v>1596</v>
      </c>
      <c r="J391" s="70">
        <v>315</v>
      </c>
      <c r="K391" s="70">
        <v>0</v>
      </c>
      <c r="L391" s="71">
        <v>0</v>
      </c>
      <c r="M391" s="70">
        <v>0</v>
      </c>
      <c r="N391" s="70">
        <f t="shared" si="5"/>
        <v>177940</v>
      </c>
    </row>
    <row r="392" spans="1:14" ht="24" x14ac:dyDescent="0.25">
      <c r="A392" s="72" t="s">
        <v>770</v>
      </c>
      <c r="B392" s="69" t="s">
        <v>771</v>
      </c>
      <c r="C392" s="70">
        <v>80914</v>
      </c>
      <c r="D392" s="70">
        <v>37558</v>
      </c>
      <c r="E392" s="70">
        <v>1464</v>
      </c>
      <c r="F392" s="70">
        <v>3837</v>
      </c>
      <c r="G392" s="70">
        <v>1167</v>
      </c>
      <c r="H392" s="70">
        <v>454</v>
      </c>
      <c r="I392" s="70">
        <v>855</v>
      </c>
      <c r="J392" s="70">
        <v>282</v>
      </c>
      <c r="K392" s="70">
        <v>0</v>
      </c>
      <c r="L392" s="71">
        <v>0</v>
      </c>
      <c r="M392" s="70">
        <v>0</v>
      </c>
      <c r="N392" s="70">
        <f t="shared" si="5"/>
        <v>126531</v>
      </c>
    </row>
    <row r="393" spans="1:14" ht="24" x14ac:dyDescent="0.25">
      <c r="A393" s="72" t="s">
        <v>772</v>
      </c>
      <c r="B393" s="69" t="s">
        <v>773</v>
      </c>
      <c r="C393" s="70">
        <v>238540</v>
      </c>
      <c r="D393" s="70">
        <v>121197</v>
      </c>
      <c r="E393" s="70">
        <v>4498</v>
      </c>
      <c r="F393" s="70">
        <v>9353</v>
      </c>
      <c r="G393" s="70">
        <v>9964</v>
      </c>
      <c r="H393" s="70">
        <v>1701</v>
      </c>
      <c r="I393" s="70">
        <v>6407</v>
      </c>
      <c r="J393" s="70">
        <v>568</v>
      </c>
      <c r="K393" s="70">
        <v>0</v>
      </c>
      <c r="L393" s="71">
        <v>0</v>
      </c>
      <c r="M393" s="70">
        <v>0</v>
      </c>
      <c r="N393" s="70">
        <f t="shared" si="5"/>
        <v>392228</v>
      </c>
    </row>
    <row r="394" spans="1:14" ht="24" x14ac:dyDescent="0.25">
      <c r="A394" s="72" t="s">
        <v>774</v>
      </c>
      <c r="B394" s="69" t="s">
        <v>775</v>
      </c>
      <c r="C394" s="70">
        <v>5610047</v>
      </c>
      <c r="D394" s="70">
        <v>1733877</v>
      </c>
      <c r="E394" s="70">
        <v>107255</v>
      </c>
      <c r="F394" s="70">
        <v>103441</v>
      </c>
      <c r="G394" s="70">
        <v>172373</v>
      </c>
      <c r="H394" s="70">
        <v>49413</v>
      </c>
      <c r="I394" s="70">
        <v>189535</v>
      </c>
      <c r="J394" s="70">
        <v>9941</v>
      </c>
      <c r="K394" s="70">
        <v>0</v>
      </c>
      <c r="L394" s="71">
        <v>585277</v>
      </c>
      <c r="M394" s="70">
        <v>0</v>
      </c>
      <c r="N394" s="70">
        <f t="shared" si="5"/>
        <v>8561159</v>
      </c>
    </row>
    <row r="395" spans="1:14" ht="24" x14ac:dyDescent="0.25">
      <c r="A395" s="72" t="s">
        <v>776</v>
      </c>
      <c r="B395" s="69" t="s">
        <v>777</v>
      </c>
      <c r="C395" s="70">
        <v>1146514</v>
      </c>
      <c r="D395" s="70">
        <v>283402</v>
      </c>
      <c r="E395" s="70">
        <v>18852</v>
      </c>
      <c r="F395" s="70">
        <v>38560</v>
      </c>
      <c r="G395" s="70">
        <v>42602</v>
      </c>
      <c r="H395" s="70">
        <v>7922</v>
      </c>
      <c r="I395" s="70">
        <v>27762</v>
      </c>
      <c r="J395" s="70">
        <v>2342</v>
      </c>
      <c r="K395" s="70">
        <v>0</v>
      </c>
      <c r="L395" s="71">
        <v>78481</v>
      </c>
      <c r="M395" s="70">
        <v>0</v>
      </c>
      <c r="N395" s="70">
        <f t="shared" ref="N395:N458" si="6">SUM(C395:M395)</f>
        <v>1646437</v>
      </c>
    </row>
    <row r="396" spans="1:14" ht="24" x14ac:dyDescent="0.25">
      <c r="A396" s="72" t="s">
        <v>778</v>
      </c>
      <c r="B396" s="69" t="s">
        <v>779</v>
      </c>
      <c r="C396" s="70">
        <v>175335</v>
      </c>
      <c r="D396" s="70">
        <v>101209</v>
      </c>
      <c r="E396" s="70">
        <v>3091</v>
      </c>
      <c r="F396" s="70">
        <v>6741</v>
      </c>
      <c r="G396" s="70">
        <v>5255</v>
      </c>
      <c r="H396" s="70">
        <v>1169</v>
      </c>
      <c r="I396" s="70">
        <v>3896</v>
      </c>
      <c r="J396" s="70">
        <v>415</v>
      </c>
      <c r="K396" s="70">
        <v>0</v>
      </c>
      <c r="L396" s="71">
        <v>0</v>
      </c>
      <c r="M396" s="70">
        <v>0</v>
      </c>
      <c r="N396" s="70">
        <f t="shared" si="6"/>
        <v>297111</v>
      </c>
    </row>
    <row r="397" spans="1:14" ht="24" x14ac:dyDescent="0.25">
      <c r="A397" s="72" t="s">
        <v>780</v>
      </c>
      <c r="B397" s="69" t="s">
        <v>781</v>
      </c>
      <c r="C397" s="70">
        <v>178780</v>
      </c>
      <c r="D397" s="70">
        <v>179790</v>
      </c>
      <c r="E397" s="70">
        <v>3268</v>
      </c>
      <c r="F397" s="70">
        <v>8299</v>
      </c>
      <c r="G397" s="70">
        <v>6459</v>
      </c>
      <c r="H397" s="70">
        <v>1187</v>
      </c>
      <c r="I397" s="70">
        <v>4136</v>
      </c>
      <c r="J397" s="70">
        <v>456</v>
      </c>
      <c r="K397" s="70">
        <v>0</v>
      </c>
      <c r="L397" s="71">
        <v>10427</v>
      </c>
      <c r="M397" s="70">
        <v>0</v>
      </c>
      <c r="N397" s="70">
        <f t="shared" si="6"/>
        <v>392802</v>
      </c>
    </row>
    <row r="398" spans="1:14" ht="24" x14ac:dyDescent="0.25">
      <c r="A398" s="72" t="s">
        <v>782</v>
      </c>
      <c r="B398" s="69" t="s">
        <v>783</v>
      </c>
      <c r="C398" s="70">
        <v>139475</v>
      </c>
      <c r="D398" s="70">
        <v>77122</v>
      </c>
      <c r="E398" s="70">
        <v>2631</v>
      </c>
      <c r="F398" s="70">
        <v>6937</v>
      </c>
      <c r="G398" s="70">
        <v>1788</v>
      </c>
      <c r="H398" s="70">
        <v>767</v>
      </c>
      <c r="I398" s="70">
        <v>1255</v>
      </c>
      <c r="J398" s="70">
        <v>418</v>
      </c>
      <c r="K398" s="70">
        <v>0</v>
      </c>
      <c r="L398" s="71">
        <v>0</v>
      </c>
      <c r="M398" s="70">
        <v>0</v>
      </c>
      <c r="N398" s="70">
        <f t="shared" si="6"/>
        <v>230393</v>
      </c>
    </row>
    <row r="399" spans="1:14" ht="24" x14ac:dyDescent="0.25">
      <c r="A399" s="72" t="s">
        <v>784</v>
      </c>
      <c r="B399" s="69" t="s">
        <v>785</v>
      </c>
      <c r="C399" s="70">
        <v>2482276</v>
      </c>
      <c r="D399" s="70">
        <v>839437</v>
      </c>
      <c r="E399" s="70">
        <v>56806</v>
      </c>
      <c r="F399" s="70">
        <v>43409</v>
      </c>
      <c r="G399" s="70">
        <v>77037</v>
      </c>
      <c r="H399" s="70">
        <v>23886</v>
      </c>
      <c r="I399" s="70">
        <v>93495</v>
      </c>
      <c r="J399" s="70">
        <v>5038</v>
      </c>
      <c r="K399" s="70">
        <v>0</v>
      </c>
      <c r="L399" s="71">
        <v>843440</v>
      </c>
      <c r="M399" s="70">
        <v>0</v>
      </c>
      <c r="N399" s="70">
        <f t="shared" si="6"/>
        <v>4464824</v>
      </c>
    </row>
    <row r="400" spans="1:14" ht="24" x14ac:dyDescent="0.25">
      <c r="A400" s="72" t="s">
        <v>786</v>
      </c>
      <c r="B400" s="69" t="s">
        <v>787</v>
      </c>
      <c r="C400" s="70">
        <v>207045</v>
      </c>
      <c r="D400" s="70">
        <v>104761</v>
      </c>
      <c r="E400" s="70">
        <v>3797</v>
      </c>
      <c r="F400" s="70">
        <v>9014</v>
      </c>
      <c r="G400" s="70">
        <v>7539</v>
      </c>
      <c r="H400" s="70">
        <v>1339</v>
      </c>
      <c r="I400" s="70">
        <v>4362</v>
      </c>
      <c r="J400" s="70">
        <v>535</v>
      </c>
      <c r="K400" s="70">
        <v>0</v>
      </c>
      <c r="L400" s="71">
        <v>0</v>
      </c>
      <c r="M400" s="70">
        <v>0</v>
      </c>
      <c r="N400" s="70">
        <f t="shared" si="6"/>
        <v>338392</v>
      </c>
    </row>
    <row r="401" spans="1:14" ht="24" x14ac:dyDescent="0.25">
      <c r="A401" s="72" t="s">
        <v>788</v>
      </c>
      <c r="B401" s="69" t="s">
        <v>789</v>
      </c>
      <c r="C401" s="70">
        <v>354586</v>
      </c>
      <c r="D401" s="70">
        <v>114214</v>
      </c>
      <c r="E401" s="70">
        <v>6424</v>
      </c>
      <c r="F401" s="70">
        <v>14391</v>
      </c>
      <c r="G401" s="70">
        <v>15219</v>
      </c>
      <c r="H401" s="70">
        <v>2463</v>
      </c>
      <c r="I401" s="70">
        <v>9183</v>
      </c>
      <c r="J401" s="70">
        <v>859</v>
      </c>
      <c r="K401" s="70">
        <v>0</v>
      </c>
      <c r="L401" s="71">
        <v>0</v>
      </c>
      <c r="M401" s="70">
        <v>0</v>
      </c>
      <c r="N401" s="70">
        <f t="shared" si="6"/>
        <v>517339</v>
      </c>
    </row>
    <row r="402" spans="1:14" ht="24" x14ac:dyDescent="0.25">
      <c r="A402" s="72" t="s">
        <v>790</v>
      </c>
      <c r="B402" s="69" t="s">
        <v>791</v>
      </c>
      <c r="C402" s="70">
        <v>227215</v>
      </c>
      <c r="D402" s="70">
        <v>137008</v>
      </c>
      <c r="E402" s="70">
        <v>4171</v>
      </c>
      <c r="F402" s="70">
        <v>9083</v>
      </c>
      <c r="G402" s="70">
        <v>8665</v>
      </c>
      <c r="H402" s="70">
        <v>1613</v>
      </c>
      <c r="I402" s="70">
        <v>6008</v>
      </c>
      <c r="J402" s="70">
        <v>528</v>
      </c>
      <c r="K402" s="70">
        <v>0</v>
      </c>
      <c r="L402" s="71">
        <v>0</v>
      </c>
      <c r="M402" s="70">
        <v>0</v>
      </c>
      <c r="N402" s="70">
        <f t="shared" si="6"/>
        <v>394291</v>
      </c>
    </row>
    <row r="403" spans="1:14" ht="24" x14ac:dyDescent="0.25">
      <c r="A403" s="72" t="s">
        <v>792</v>
      </c>
      <c r="B403" s="69" t="s">
        <v>793</v>
      </c>
      <c r="C403" s="70">
        <v>149598</v>
      </c>
      <c r="D403" s="70">
        <v>38964</v>
      </c>
      <c r="E403" s="70">
        <v>2772</v>
      </c>
      <c r="F403" s="70">
        <v>6219</v>
      </c>
      <c r="G403" s="70">
        <v>5257</v>
      </c>
      <c r="H403" s="70">
        <v>1019</v>
      </c>
      <c r="I403" s="70">
        <v>3656</v>
      </c>
      <c r="J403" s="70">
        <v>382</v>
      </c>
      <c r="K403" s="70">
        <v>0</v>
      </c>
      <c r="L403" s="71">
        <v>0</v>
      </c>
      <c r="M403" s="70">
        <v>0</v>
      </c>
      <c r="N403" s="70">
        <f t="shared" si="6"/>
        <v>207867</v>
      </c>
    </row>
    <row r="404" spans="1:14" ht="24" x14ac:dyDescent="0.25">
      <c r="A404" s="72" t="s">
        <v>794</v>
      </c>
      <c r="B404" s="69" t="s">
        <v>795</v>
      </c>
      <c r="C404" s="70">
        <v>153066</v>
      </c>
      <c r="D404" s="70">
        <v>58208</v>
      </c>
      <c r="E404" s="70">
        <v>2797</v>
      </c>
      <c r="F404" s="70">
        <v>7300</v>
      </c>
      <c r="G404" s="70">
        <v>3249</v>
      </c>
      <c r="H404" s="70">
        <v>874</v>
      </c>
      <c r="I404" s="70">
        <v>1982</v>
      </c>
      <c r="J404" s="70">
        <v>437</v>
      </c>
      <c r="K404" s="70">
        <v>0</v>
      </c>
      <c r="L404" s="71">
        <v>0</v>
      </c>
      <c r="M404" s="70">
        <v>0</v>
      </c>
      <c r="N404" s="70">
        <f t="shared" si="6"/>
        <v>227913</v>
      </c>
    </row>
    <row r="405" spans="1:14" ht="24" x14ac:dyDescent="0.25">
      <c r="A405" s="72" t="s">
        <v>796</v>
      </c>
      <c r="B405" s="69" t="s">
        <v>797</v>
      </c>
      <c r="C405" s="70">
        <v>206839</v>
      </c>
      <c r="D405" s="70">
        <v>62876</v>
      </c>
      <c r="E405" s="70">
        <v>3825</v>
      </c>
      <c r="F405" s="70">
        <v>9099</v>
      </c>
      <c r="G405" s="70">
        <v>7317</v>
      </c>
      <c r="H405" s="70">
        <v>1333</v>
      </c>
      <c r="I405" s="70">
        <v>4248</v>
      </c>
      <c r="J405" s="70">
        <v>543</v>
      </c>
      <c r="K405" s="70">
        <v>0</v>
      </c>
      <c r="L405" s="71">
        <v>0</v>
      </c>
      <c r="M405" s="70">
        <v>0</v>
      </c>
      <c r="N405" s="70">
        <f t="shared" si="6"/>
        <v>296080</v>
      </c>
    </row>
    <row r="406" spans="1:14" ht="24" x14ac:dyDescent="0.25">
      <c r="A406" s="72" t="s">
        <v>798</v>
      </c>
      <c r="B406" s="69" t="s">
        <v>799</v>
      </c>
      <c r="C406" s="70">
        <v>2208126</v>
      </c>
      <c r="D406" s="70">
        <v>1437771</v>
      </c>
      <c r="E406" s="70">
        <v>38544</v>
      </c>
      <c r="F406" s="70">
        <v>63259</v>
      </c>
      <c r="G406" s="70">
        <v>70884</v>
      </c>
      <c r="H406" s="70">
        <v>16562</v>
      </c>
      <c r="I406" s="70">
        <v>60623</v>
      </c>
      <c r="J406" s="70">
        <v>4569</v>
      </c>
      <c r="K406" s="70">
        <v>0</v>
      </c>
      <c r="L406" s="71">
        <v>0</v>
      </c>
      <c r="M406" s="70">
        <v>0</v>
      </c>
      <c r="N406" s="70">
        <f t="shared" si="6"/>
        <v>3900338</v>
      </c>
    </row>
    <row r="407" spans="1:14" ht="24" x14ac:dyDescent="0.25">
      <c r="A407" s="72" t="s">
        <v>800</v>
      </c>
      <c r="B407" s="69" t="s">
        <v>801</v>
      </c>
      <c r="C407" s="70">
        <v>317646</v>
      </c>
      <c r="D407" s="70">
        <v>171592</v>
      </c>
      <c r="E407" s="70">
        <v>5857</v>
      </c>
      <c r="F407" s="70">
        <v>10690</v>
      </c>
      <c r="G407" s="70">
        <v>10128</v>
      </c>
      <c r="H407" s="70">
        <v>2359</v>
      </c>
      <c r="I407" s="70">
        <v>8193</v>
      </c>
      <c r="J407" s="70">
        <v>669</v>
      </c>
      <c r="K407" s="70">
        <v>0</v>
      </c>
      <c r="L407" s="71">
        <v>39097</v>
      </c>
      <c r="M407" s="70">
        <v>0</v>
      </c>
      <c r="N407" s="70">
        <f t="shared" si="6"/>
        <v>566231</v>
      </c>
    </row>
    <row r="408" spans="1:14" ht="24" x14ac:dyDescent="0.25">
      <c r="A408" s="72" t="s">
        <v>802</v>
      </c>
      <c r="B408" s="69" t="s">
        <v>803</v>
      </c>
      <c r="C408" s="70">
        <v>1660287</v>
      </c>
      <c r="D408" s="70">
        <v>778403</v>
      </c>
      <c r="E408" s="70">
        <v>33006</v>
      </c>
      <c r="F408" s="70">
        <v>35939</v>
      </c>
      <c r="G408" s="70">
        <v>79611</v>
      </c>
      <c r="H408" s="70">
        <v>16248</v>
      </c>
      <c r="I408" s="70">
        <v>76152</v>
      </c>
      <c r="J408" s="70">
        <v>2194</v>
      </c>
      <c r="K408" s="70">
        <v>0</v>
      </c>
      <c r="L408" s="71">
        <v>0</v>
      </c>
      <c r="M408" s="70">
        <v>0</v>
      </c>
      <c r="N408" s="70">
        <f t="shared" si="6"/>
        <v>2681840</v>
      </c>
    </row>
    <row r="409" spans="1:14" ht="24" x14ac:dyDescent="0.25">
      <c r="A409" s="72" t="s">
        <v>804</v>
      </c>
      <c r="B409" s="69" t="s">
        <v>805</v>
      </c>
      <c r="C409" s="70">
        <v>167289</v>
      </c>
      <c r="D409" s="70">
        <v>68695</v>
      </c>
      <c r="E409" s="70">
        <v>2576</v>
      </c>
      <c r="F409" s="70">
        <v>6785</v>
      </c>
      <c r="G409" s="70">
        <v>3419</v>
      </c>
      <c r="H409" s="70">
        <v>986</v>
      </c>
      <c r="I409" s="70">
        <v>2570</v>
      </c>
      <c r="J409" s="70">
        <v>364</v>
      </c>
      <c r="K409" s="70">
        <v>0</v>
      </c>
      <c r="L409" s="71">
        <v>0</v>
      </c>
      <c r="M409" s="70">
        <v>0</v>
      </c>
      <c r="N409" s="70">
        <f t="shared" si="6"/>
        <v>252684</v>
      </c>
    </row>
    <row r="410" spans="1:14" ht="24" x14ac:dyDescent="0.25">
      <c r="A410" s="72" t="s">
        <v>806</v>
      </c>
      <c r="B410" s="69" t="s">
        <v>807</v>
      </c>
      <c r="C410" s="70">
        <v>1294137</v>
      </c>
      <c r="D410" s="70">
        <v>609455</v>
      </c>
      <c r="E410" s="70">
        <v>24488</v>
      </c>
      <c r="F410" s="70">
        <v>25653</v>
      </c>
      <c r="G410" s="70">
        <v>52368</v>
      </c>
      <c r="H410" s="70">
        <v>11695</v>
      </c>
      <c r="I410" s="70">
        <v>48667</v>
      </c>
      <c r="J410" s="70">
        <v>2267</v>
      </c>
      <c r="K410" s="70">
        <v>0</v>
      </c>
      <c r="L410" s="71">
        <v>0</v>
      </c>
      <c r="M410" s="70">
        <v>0</v>
      </c>
      <c r="N410" s="70">
        <f t="shared" si="6"/>
        <v>2068730</v>
      </c>
    </row>
    <row r="411" spans="1:14" ht="24" x14ac:dyDescent="0.25">
      <c r="A411" s="72" t="s">
        <v>808</v>
      </c>
      <c r="B411" s="69" t="s">
        <v>809</v>
      </c>
      <c r="C411" s="70">
        <v>97724</v>
      </c>
      <c r="D411" s="70">
        <v>40671</v>
      </c>
      <c r="E411" s="70">
        <v>1802</v>
      </c>
      <c r="F411" s="70">
        <v>4697</v>
      </c>
      <c r="G411" s="70">
        <v>1985</v>
      </c>
      <c r="H411" s="70">
        <v>570</v>
      </c>
      <c r="I411" s="70">
        <v>1370</v>
      </c>
      <c r="J411" s="70">
        <v>276</v>
      </c>
      <c r="K411" s="70">
        <v>0</v>
      </c>
      <c r="L411" s="71">
        <v>0</v>
      </c>
      <c r="M411" s="70">
        <v>0</v>
      </c>
      <c r="N411" s="70">
        <f t="shared" si="6"/>
        <v>149095</v>
      </c>
    </row>
    <row r="412" spans="1:14" ht="24" x14ac:dyDescent="0.25">
      <c r="A412" s="72" t="s">
        <v>810</v>
      </c>
      <c r="B412" s="69" t="s">
        <v>811</v>
      </c>
      <c r="C412" s="70">
        <v>219853</v>
      </c>
      <c r="D412" s="70">
        <v>119754</v>
      </c>
      <c r="E412" s="70">
        <v>4279</v>
      </c>
      <c r="F412" s="70">
        <v>5707</v>
      </c>
      <c r="G412" s="70">
        <v>7550</v>
      </c>
      <c r="H412" s="70">
        <v>1911</v>
      </c>
      <c r="I412" s="70">
        <v>7511</v>
      </c>
      <c r="J412" s="70">
        <v>386</v>
      </c>
      <c r="K412" s="70">
        <v>0</v>
      </c>
      <c r="L412" s="71">
        <v>16736</v>
      </c>
      <c r="M412" s="70">
        <v>0</v>
      </c>
      <c r="N412" s="70">
        <f t="shared" si="6"/>
        <v>383687</v>
      </c>
    </row>
    <row r="413" spans="1:14" ht="24" x14ac:dyDescent="0.25">
      <c r="A413" s="72" t="s">
        <v>812</v>
      </c>
      <c r="B413" s="69" t="s">
        <v>813</v>
      </c>
      <c r="C413" s="70">
        <v>110172</v>
      </c>
      <c r="D413" s="70">
        <v>64127</v>
      </c>
      <c r="E413" s="70">
        <v>2182</v>
      </c>
      <c r="F413" s="70">
        <v>3646</v>
      </c>
      <c r="G413" s="70">
        <v>1364</v>
      </c>
      <c r="H413" s="70">
        <v>777</v>
      </c>
      <c r="I413" s="70">
        <v>1846</v>
      </c>
      <c r="J413" s="70">
        <v>261</v>
      </c>
      <c r="K413" s="70">
        <v>0</v>
      </c>
      <c r="L413" s="71">
        <v>6788</v>
      </c>
      <c r="M413" s="70">
        <v>0</v>
      </c>
      <c r="N413" s="70">
        <f t="shared" si="6"/>
        <v>191163</v>
      </c>
    </row>
    <row r="414" spans="1:14" ht="24" x14ac:dyDescent="0.25">
      <c r="A414" s="72" t="s">
        <v>814</v>
      </c>
      <c r="B414" s="69" t="s">
        <v>815</v>
      </c>
      <c r="C414" s="70">
        <v>169975</v>
      </c>
      <c r="D414" s="70">
        <v>78880</v>
      </c>
      <c r="E414" s="70">
        <v>3093</v>
      </c>
      <c r="F414" s="70">
        <v>4974</v>
      </c>
      <c r="G414" s="70">
        <v>2845</v>
      </c>
      <c r="H414" s="70">
        <v>1164</v>
      </c>
      <c r="I414" s="70">
        <v>2977</v>
      </c>
      <c r="J414" s="70">
        <v>414</v>
      </c>
      <c r="K414" s="70">
        <v>0</v>
      </c>
      <c r="L414" s="71">
        <v>0</v>
      </c>
      <c r="M414" s="70">
        <v>0</v>
      </c>
      <c r="N414" s="70">
        <f t="shared" si="6"/>
        <v>264322</v>
      </c>
    </row>
    <row r="415" spans="1:14" ht="24" x14ac:dyDescent="0.25">
      <c r="A415" s="72" t="s">
        <v>816</v>
      </c>
      <c r="B415" s="69" t="s">
        <v>817</v>
      </c>
      <c r="C415" s="70">
        <v>999700</v>
      </c>
      <c r="D415" s="70">
        <v>253293</v>
      </c>
      <c r="E415" s="70">
        <v>18193</v>
      </c>
      <c r="F415" s="70">
        <v>39291</v>
      </c>
      <c r="G415" s="70">
        <v>53381</v>
      </c>
      <c r="H415" s="70">
        <v>7238</v>
      </c>
      <c r="I415" s="70">
        <v>29221</v>
      </c>
      <c r="J415" s="70">
        <v>2298</v>
      </c>
      <c r="K415" s="70">
        <v>0</v>
      </c>
      <c r="L415" s="71">
        <v>0</v>
      </c>
      <c r="M415" s="70">
        <v>0</v>
      </c>
      <c r="N415" s="70">
        <f t="shared" si="6"/>
        <v>1402615</v>
      </c>
    </row>
    <row r="416" spans="1:14" ht="24" x14ac:dyDescent="0.25">
      <c r="A416" s="72" t="s">
        <v>818</v>
      </c>
      <c r="B416" s="69" t="s">
        <v>819</v>
      </c>
      <c r="C416" s="70">
        <v>413526</v>
      </c>
      <c r="D416" s="70">
        <v>72076</v>
      </c>
      <c r="E416" s="70">
        <v>7467</v>
      </c>
      <c r="F416" s="70">
        <v>15779</v>
      </c>
      <c r="G416" s="70">
        <v>22091</v>
      </c>
      <c r="H416" s="70">
        <v>3004</v>
      </c>
      <c r="I416" s="70">
        <v>12864</v>
      </c>
      <c r="J416" s="70">
        <v>911</v>
      </c>
      <c r="K416" s="70">
        <v>0</v>
      </c>
      <c r="L416" s="71">
        <v>0</v>
      </c>
      <c r="M416" s="70">
        <v>0</v>
      </c>
      <c r="N416" s="70">
        <f t="shared" si="6"/>
        <v>547718</v>
      </c>
    </row>
    <row r="417" spans="1:14" ht="24" x14ac:dyDescent="0.25">
      <c r="A417" s="72" t="s">
        <v>820</v>
      </c>
      <c r="B417" s="69" t="s">
        <v>821</v>
      </c>
      <c r="C417" s="70">
        <v>79449</v>
      </c>
      <c r="D417" s="70">
        <v>52557</v>
      </c>
      <c r="E417" s="70">
        <v>1437</v>
      </c>
      <c r="F417" s="70">
        <v>3611</v>
      </c>
      <c r="G417" s="70">
        <v>929</v>
      </c>
      <c r="H417" s="70">
        <v>456</v>
      </c>
      <c r="I417" s="70">
        <v>838</v>
      </c>
      <c r="J417" s="70">
        <v>219</v>
      </c>
      <c r="K417" s="70">
        <v>0</v>
      </c>
      <c r="L417" s="71">
        <v>8822</v>
      </c>
      <c r="M417" s="70">
        <v>0</v>
      </c>
      <c r="N417" s="70">
        <f t="shared" si="6"/>
        <v>148318</v>
      </c>
    </row>
    <row r="418" spans="1:14" ht="24" x14ac:dyDescent="0.25">
      <c r="A418" s="72" t="s">
        <v>822</v>
      </c>
      <c r="B418" s="69" t="s">
        <v>823</v>
      </c>
      <c r="C418" s="70">
        <v>846275</v>
      </c>
      <c r="D418" s="70">
        <v>215240</v>
      </c>
      <c r="E418" s="70">
        <v>21921</v>
      </c>
      <c r="F418" s="70">
        <v>0</v>
      </c>
      <c r="G418" s="70">
        <v>13392</v>
      </c>
      <c r="H418" s="70">
        <v>9528</v>
      </c>
      <c r="I418" s="70">
        <v>31530</v>
      </c>
      <c r="J418" s="70">
        <v>1102</v>
      </c>
      <c r="K418" s="70">
        <v>0</v>
      </c>
      <c r="L418" s="71">
        <v>7287</v>
      </c>
      <c r="M418" s="70">
        <v>0</v>
      </c>
      <c r="N418" s="70">
        <f t="shared" si="6"/>
        <v>1146275</v>
      </c>
    </row>
    <row r="419" spans="1:14" ht="24" x14ac:dyDescent="0.25">
      <c r="A419" s="72" t="s">
        <v>824</v>
      </c>
      <c r="B419" s="69" t="s">
        <v>825</v>
      </c>
      <c r="C419" s="70">
        <v>206442</v>
      </c>
      <c r="D419" s="70">
        <v>62769</v>
      </c>
      <c r="E419" s="70">
        <v>3847</v>
      </c>
      <c r="F419" s="70">
        <v>8952</v>
      </c>
      <c r="G419" s="70">
        <v>6327</v>
      </c>
      <c r="H419" s="70">
        <v>1360</v>
      </c>
      <c r="I419" s="70">
        <v>4516</v>
      </c>
      <c r="J419" s="70">
        <v>583</v>
      </c>
      <c r="K419" s="70">
        <v>0</v>
      </c>
      <c r="L419" s="71">
        <v>0</v>
      </c>
      <c r="M419" s="70">
        <v>0</v>
      </c>
      <c r="N419" s="70">
        <f t="shared" si="6"/>
        <v>294796</v>
      </c>
    </row>
    <row r="420" spans="1:14" ht="24" x14ac:dyDescent="0.25">
      <c r="A420" s="72" t="s">
        <v>826</v>
      </c>
      <c r="B420" s="69" t="s">
        <v>827</v>
      </c>
      <c r="C420" s="70">
        <v>92921</v>
      </c>
      <c r="D420" s="70">
        <v>56502</v>
      </c>
      <c r="E420" s="70">
        <v>1710</v>
      </c>
      <c r="F420" s="70">
        <v>4624</v>
      </c>
      <c r="G420" s="70">
        <v>1721</v>
      </c>
      <c r="H420" s="70">
        <v>540</v>
      </c>
      <c r="I420" s="70">
        <v>1300</v>
      </c>
      <c r="J420" s="70">
        <v>262</v>
      </c>
      <c r="K420" s="70">
        <v>0</v>
      </c>
      <c r="L420" s="71">
        <v>0</v>
      </c>
      <c r="M420" s="70">
        <v>0</v>
      </c>
      <c r="N420" s="70">
        <f t="shared" si="6"/>
        <v>159580</v>
      </c>
    </row>
    <row r="421" spans="1:14" ht="24" x14ac:dyDescent="0.25">
      <c r="A421" s="72" t="s">
        <v>828</v>
      </c>
      <c r="B421" s="69" t="s">
        <v>829</v>
      </c>
      <c r="C421" s="70">
        <v>267553</v>
      </c>
      <c r="D421" s="70">
        <v>107514</v>
      </c>
      <c r="E421" s="70">
        <v>4153</v>
      </c>
      <c r="F421" s="70">
        <v>9778</v>
      </c>
      <c r="G421" s="70">
        <v>6740</v>
      </c>
      <c r="H421" s="70">
        <v>1648</v>
      </c>
      <c r="I421" s="70">
        <v>4605</v>
      </c>
      <c r="J421" s="70">
        <v>528</v>
      </c>
      <c r="K421" s="70">
        <v>0</v>
      </c>
      <c r="L421" s="71">
        <v>0</v>
      </c>
      <c r="M421" s="70">
        <v>0</v>
      </c>
      <c r="N421" s="70">
        <f t="shared" si="6"/>
        <v>402519</v>
      </c>
    </row>
    <row r="422" spans="1:14" ht="24" x14ac:dyDescent="0.25">
      <c r="A422" s="72" t="s">
        <v>830</v>
      </c>
      <c r="B422" s="69" t="s">
        <v>831</v>
      </c>
      <c r="C422" s="70">
        <v>8303791</v>
      </c>
      <c r="D422" s="70">
        <v>2771360</v>
      </c>
      <c r="E422" s="70">
        <v>171911</v>
      </c>
      <c r="F422" s="70">
        <v>74637</v>
      </c>
      <c r="G422" s="70">
        <v>92550</v>
      </c>
      <c r="H422" s="70">
        <v>74276</v>
      </c>
      <c r="I422" s="70">
        <v>208805</v>
      </c>
      <c r="J422" s="70">
        <v>16133</v>
      </c>
      <c r="K422" s="70">
        <v>0</v>
      </c>
      <c r="L422" s="71">
        <v>0</v>
      </c>
      <c r="M422" s="70">
        <v>0</v>
      </c>
      <c r="N422" s="70">
        <f t="shared" si="6"/>
        <v>11713463</v>
      </c>
    </row>
    <row r="423" spans="1:14" ht="24" x14ac:dyDescent="0.25">
      <c r="A423" s="72" t="s">
        <v>832</v>
      </c>
      <c r="B423" s="69" t="s">
        <v>833</v>
      </c>
      <c r="C423" s="70">
        <v>511334</v>
      </c>
      <c r="D423" s="70">
        <v>170780</v>
      </c>
      <c r="E423" s="70">
        <v>9125</v>
      </c>
      <c r="F423" s="70">
        <v>18905</v>
      </c>
      <c r="G423" s="70">
        <v>23909</v>
      </c>
      <c r="H423" s="70">
        <v>3812</v>
      </c>
      <c r="I423" s="70">
        <v>16254</v>
      </c>
      <c r="J423" s="70">
        <v>1112</v>
      </c>
      <c r="K423" s="70">
        <v>0</v>
      </c>
      <c r="L423" s="71">
        <v>0</v>
      </c>
      <c r="M423" s="70">
        <v>0</v>
      </c>
      <c r="N423" s="70">
        <f t="shared" si="6"/>
        <v>755231</v>
      </c>
    </row>
    <row r="424" spans="1:14" ht="24" x14ac:dyDescent="0.25">
      <c r="A424" s="72" t="s">
        <v>834</v>
      </c>
      <c r="B424" s="69" t="s">
        <v>835</v>
      </c>
      <c r="C424" s="70">
        <v>236811</v>
      </c>
      <c r="D424" s="70">
        <v>134242</v>
      </c>
      <c r="E424" s="70">
        <v>4375</v>
      </c>
      <c r="F424" s="70">
        <v>9356</v>
      </c>
      <c r="G424" s="70">
        <v>9019</v>
      </c>
      <c r="H424" s="70">
        <v>1641</v>
      </c>
      <c r="I424" s="70">
        <v>6154</v>
      </c>
      <c r="J424" s="70">
        <v>571</v>
      </c>
      <c r="K424" s="70">
        <v>0</v>
      </c>
      <c r="L424" s="71">
        <v>32195</v>
      </c>
      <c r="M424" s="70">
        <v>0</v>
      </c>
      <c r="N424" s="70">
        <f t="shared" si="6"/>
        <v>434364</v>
      </c>
    </row>
    <row r="425" spans="1:14" ht="24" x14ac:dyDescent="0.25">
      <c r="A425" s="72" t="s">
        <v>836</v>
      </c>
      <c r="B425" s="69" t="s">
        <v>837</v>
      </c>
      <c r="C425" s="70">
        <v>93344</v>
      </c>
      <c r="D425" s="70">
        <v>55620</v>
      </c>
      <c r="E425" s="70">
        <v>1703</v>
      </c>
      <c r="F425" s="70">
        <v>4862</v>
      </c>
      <c r="G425" s="70">
        <v>858</v>
      </c>
      <c r="H425" s="70">
        <v>477</v>
      </c>
      <c r="I425" s="70">
        <v>583</v>
      </c>
      <c r="J425" s="70">
        <v>285</v>
      </c>
      <c r="K425" s="70">
        <v>0</v>
      </c>
      <c r="L425" s="71">
        <v>0</v>
      </c>
      <c r="M425" s="70">
        <v>0</v>
      </c>
      <c r="N425" s="70">
        <f t="shared" si="6"/>
        <v>157732</v>
      </c>
    </row>
    <row r="426" spans="1:14" ht="24" x14ac:dyDescent="0.25">
      <c r="A426" s="72" t="s">
        <v>838</v>
      </c>
      <c r="B426" s="69" t="s">
        <v>839</v>
      </c>
      <c r="C426" s="70">
        <v>497972</v>
      </c>
      <c r="D426" s="70">
        <v>236302</v>
      </c>
      <c r="E426" s="70">
        <v>9079</v>
      </c>
      <c r="F426" s="70">
        <v>18440</v>
      </c>
      <c r="G426" s="70">
        <v>18402</v>
      </c>
      <c r="H426" s="70">
        <v>3569</v>
      </c>
      <c r="I426" s="70">
        <v>13389</v>
      </c>
      <c r="J426" s="70">
        <v>1174</v>
      </c>
      <c r="K426" s="70">
        <v>0</v>
      </c>
      <c r="L426" s="71">
        <v>0</v>
      </c>
      <c r="M426" s="70">
        <v>0</v>
      </c>
      <c r="N426" s="70">
        <f t="shared" si="6"/>
        <v>798327</v>
      </c>
    </row>
    <row r="427" spans="1:14" ht="36" x14ac:dyDescent="0.25">
      <c r="A427" s="72" t="s">
        <v>840</v>
      </c>
      <c r="B427" s="69" t="s">
        <v>841</v>
      </c>
      <c r="C427" s="70">
        <v>484769</v>
      </c>
      <c r="D427" s="70">
        <v>265934</v>
      </c>
      <c r="E427" s="70">
        <v>9515</v>
      </c>
      <c r="F427" s="70">
        <v>13440</v>
      </c>
      <c r="G427" s="70">
        <v>18202</v>
      </c>
      <c r="H427" s="70">
        <v>3770</v>
      </c>
      <c r="I427" s="70">
        <v>14720</v>
      </c>
      <c r="J427" s="70">
        <v>1428</v>
      </c>
      <c r="K427" s="70">
        <v>0</v>
      </c>
      <c r="L427" s="71">
        <v>0</v>
      </c>
      <c r="M427" s="70">
        <v>0</v>
      </c>
      <c r="N427" s="70">
        <f t="shared" si="6"/>
        <v>811778</v>
      </c>
    </row>
    <row r="428" spans="1:14" ht="24" x14ac:dyDescent="0.25">
      <c r="A428" s="72" t="s">
        <v>842</v>
      </c>
      <c r="B428" s="69" t="s">
        <v>843</v>
      </c>
      <c r="C428" s="70">
        <v>88478</v>
      </c>
      <c r="D428" s="70">
        <v>52716</v>
      </c>
      <c r="E428" s="70">
        <v>1597</v>
      </c>
      <c r="F428" s="70">
        <v>4391</v>
      </c>
      <c r="G428" s="70">
        <v>1166</v>
      </c>
      <c r="H428" s="70">
        <v>496</v>
      </c>
      <c r="I428" s="70">
        <v>950</v>
      </c>
      <c r="J428" s="70">
        <v>262</v>
      </c>
      <c r="K428" s="70">
        <v>0</v>
      </c>
      <c r="L428" s="71">
        <v>0</v>
      </c>
      <c r="M428" s="70">
        <v>0</v>
      </c>
      <c r="N428" s="70">
        <f t="shared" si="6"/>
        <v>150056</v>
      </c>
    </row>
    <row r="429" spans="1:14" ht="24" x14ac:dyDescent="0.25">
      <c r="A429" s="72" t="s">
        <v>844</v>
      </c>
      <c r="B429" s="69" t="s">
        <v>845</v>
      </c>
      <c r="C429" s="70">
        <v>142732</v>
      </c>
      <c r="D429" s="70">
        <v>47883</v>
      </c>
      <c r="E429" s="70">
        <v>2455</v>
      </c>
      <c r="F429" s="70">
        <v>6268</v>
      </c>
      <c r="G429" s="70">
        <v>3080</v>
      </c>
      <c r="H429" s="70">
        <v>816</v>
      </c>
      <c r="I429" s="70">
        <v>1957</v>
      </c>
      <c r="J429" s="70">
        <v>394</v>
      </c>
      <c r="K429" s="70">
        <v>0</v>
      </c>
      <c r="L429" s="71">
        <v>7328</v>
      </c>
      <c r="M429" s="70">
        <v>0</v>
      </c>
      <c r="N429" s="70">
        <f t="shared" si="6"/>
        <v>212913</v>
      </c>
    </row>
    <row r="430" spans="1:14" ht="24" x14ac:dyDescent="0.25">
      <c r="A430" s="72" t="s">
        <v>846</v>
      </c>
      <c r="B430" s="69" t="s">
        <v>847</v>
      </c>
      <c r="C430" s="70">
        <v>415381</v>
      </c>
      <c r="D430" s="70">
        <v>200234</v>
      </c>
      <c r="E430" s="70">
        <v>7486</v>
      </c>
      <c r="F430" s="70">
        <v>17120</v>
      </c>
      <c r="G430" s="70">
        <v>8378</v>
      </c>
      <c r="H430" s="70">
        <v>2632</v>
      </c>
      <c r="I430" s="70">
        <v>7070</v>
      </c>
      <c r="J430" s="70">
        <v>1143</v>
      </c>
      <c r="K430" s="70">
        <v>0</v>
      </c>
      <c r="L430" s="71">
        <v>0</v>
      </c>
      <c r="M430" s="70">
        <v>0</v>
      </c>
      <c r="N430" s="70">
        <f t="shared" si="6"/>
        <v>659444</v>
      </c>
    </row>
    <row r="431" spans="1:14" ht="24" x14ac:dyDescent="0.25">
      <c r="A431" s="72" t="s">
        <v>848</v>
      </c>
      <c r="B431" s="69" t="s">
        <v>849</v>
      </c>
      <c r="C431" s="70">
        <v>109430</v>
      </c>
      <c r="D431" s="70">
        <v>47226</v>
      </c>
      <c r="E431" s="70">
        <v>1971</v>
      </c>
      <c r="F431" s="70">
        <v>4134</v>
      </c>
      <c r="G431" s="70">
        <v>1147</v>
      </c>
      <c r="H431" s="70">
        <v>684</v>
      </c>
      <c r="I431" s="70">
        <v>1355</v>
      </c>
      <c r="J431" s="70">
        <v>258</v>
      </c>
      <c r="K431" s="70">
        <v>0</v>
      </c>
      <c r="L431" s="71">
        <v>0</v>
      </c>
      <c r="M431" s="70">
        <v>0</v>
      </c>
      <c r="N431" s="70">
        <f t="shared" si="6"/>
        <v>166205</v>
      </c>
    </row>
    <row r="432" spans="1:14" ht="24" x14ac:dyDescent="0.25">
      <c r="A432" s="72" t="s">
        <v>850</v>
      </c>
      <c r="B432" s="69" t="s">
        <v>851</v>
      </c>
      <c r="C432" s="70">
        <v>80144</v>
      </c>
      <c r="D432" s="70">
        <v>33411</v>
      </c>
      <c r="E432" s="70">
        <v>1496</v>
      </c>
      <c r="F432" s="70">
        <v>3974</v>
      </c>
      <c r="G432" s="70">
        <v>834</v>
      </c>
      <c r="H432" s="70">
        <v>437</v>
      </c>
      <c r="I432" s="70">
        <v>668</v>
      </c>
      <c r="J432" s="70">
        <v>237</v>
      </c>
      <c r="K432" s="70">
        <v>0</v>
      </c>
      <c r="L432" s="71">
        <v>0</v>
      </c>
      <c r="M432" s="70">
        <v>0</v>
      </c>
      <c r="N432" s="70">
        <f t="shared" si="6"/>
        <v>121201</v>
      </c>
    </row>
    <row r="433" spans="1:14" ht="24" x14ac:dyDescent="0.25">
      <c r="A433" s="72" t="s">
        <v>852</v>
      </c>
      <c r="B433" s="69" t="s">
        <v>853</v>
      </c>
      <c r="C433" s="70">
        <v>234585</v>
      </c>
      <c r="D433" s="70">
        <v>172283</v>
      </c>
      <c r="E433" s="70">
        <v>4260</v>
      </c>
      <c r="F433" s="70">
        <v>10123</v>
      </c>
      <c r="G433" s="70">
        <v>7398</v>
      </c>
      <c r="H433" s="70">
        <v>1492</v>
      </c>
      <c r="I433" s="70">
        <v>4733</v>
      </c>
      <c r="J433" s="70">
        <v>604</v>
      </c>
      <c r="K433" s="70">
        <v>0</v>
      </c>
      <c r="L433" s="71">
        <v>0</v>
      </c>
      <c r="M433" s="70">
        <v>0</v>
      </c>
      <c r="N433" s="70">
        <f t="shared" si="6"/>
        <v>435478</v>
      </c>
    </row>
    <row r="434" spans="1:14" ht="24" x14ac:dyDescent="0.25">
      <c r="A434" s="72" t="s">
        <v>854</v>
      </c>
      <c r="B434" s="69" t="s">
        <v>855</v>
      </c>
      <c r="C434" s="70">
        <v>194679</v>
      </c>
      <c r="D434" s="70">
        <v>88739</v>
      </c>
      <c r="E434" s="70">
        <v>3745</v>
      </c>
      <c r="F434" s="70">
        <v>6288</v>
      </c>
      <c r="G434" s="70">
        <v>3869</v>
      </c>
      <c r="H434" s="70">
        <v>1390</v>
      </c>
      <c r="I434" s="70">
        <v>3825</v>
      </c>
      <c r="J434" s="70">
        <v>441</v>
      </c>
      <c r="K434" s="70">
        <v>0</v>
      </c>
      <c r="L434" s="71">
        <v>0</v>
      </c>
      <c r="M434" s="70">
        <v>0</v>
      </c>
      <c r="N434" s="70">
        <f t="shared" si="6"/>
        <v>302976</v>
      </c>
    </row>
    <row r="435" spans="1:14" ht="24" x14ac:dyDescent="0.25">
      <c r="A435" s="72" t="s">
        <v>856</v>
      </c>
      <c r="B435" s="69" t="s">
        <v>857</v>
      </c>
      <c r="C435" s="70">
        <v>420004</v>
      </c>
      <c r="D435" s="70">
        <v>73972</v>
      </c>
      <c r="E435" s="70">
        <v>7813</v>
      </c>
      <c r="F435" s="70">
        <v>16211</v>
      </c>
      <c r="G435" s="70">
        <v>19313</v>
      </c>
      <c r="H435" s="70">
        <v>3077</v>
      </c>
      <c r="I435" s="70">
        <v>12291</v>
      </c>
      <c r="J435" s="70">
        <v>950</v>
      </c>
      <c r="K435" s="70">
        <v>0</v>
      </c>
      <c r="L435" s="71">
        <v>29487</v>
      </c>
      <c r="M435" s="70">
        <v>0</v>
      </c>
      <c r="N435" s="70">
        <f t="shared" si="6"/>
        <v>583118</v>
      </c>
    </row>
    <row r="436" spans="1:14" ht="24" x14ac:dyDescent="0.25">
      <c r="A436" s="72" t="s">
        <v>858</v>
      </c>
      <c r="B436" s="69" t="s">
        <v>859</v>
      </c>
      <c r="C436" s="70">
        <v>614872</v>
      </c>
      <c r="D436" s="70">
        <v>153899</v>
      </c>
      <c r="E436" s="70">
        <v>11281</v>
      </c>
      <c r="F436" s="70">
        <v>20507</v>
      </c>
      <c r="G436" s="70">
        <v>32542</v>
      </c>
      <c r="H436" s="70">
        <v>4842</v>
      </c>
      <c r="I436" s="70">
        <v>21967</v>
      </c>
      <c r="J436" s="70">
        <v>1290</v>
      </c>
      <c r="K436" s="70">
        <v>0</v>
      </c>
      <c r="L436" s="71">
        <v>0</v>
      </c>
      <c r="M436" s="70">
        <v>0</v>
      </c>
      <c r="N436" s="70">
        <f t="shared" si="6"/>
        <v>861200</v>
      </c>
    </row>
    <row r="437" spans="1:14" ht="24" x14ac:dyDescent="0.25">
      <c r="A437" s="72" t="s">
        <v>860</v>
      </c>
      <c r="B437" s="69" t="s">
        <v>861</v>
      </c>
      <c r="C437" s="70">
        <v>147570</v>
      </c>
      <c r="D437" s="70">
        <v>54904</v>
      </c>
      <c r="E437" s="70">
        <v>2743</v>
      </c>
      <c r="F437" s="70">
        <v>6989</v>
      </c>
      <c r="G437" s="70">
        <v>5062</v>
      </c>
      <c r="H437" s="70">
        <v>963</v>
      </c>
      <c r="I437" s="70">
        <v>3210</v>
      </c>
      <c r="J437" s="70">
        <v>388</v>
      </c>
      <c r="K437" s="70">
        <v>0</v>
      </c>
      <c r="L437" s="71">
        <v>0</v>
      </c>
      <c r="M437" s="70">
        <v>0</v>
      </c>
      <c r="N437" s="70">
        <f t="shared" si="6"/>
        <v>221829</v>
      </c>
    </row>
    <row r="438" spans="1:14" ht="24" x14ac:dyDescent="0.25">
      <c r="A438" s="72" t="s">
        <v>862</v>
      </c>
      <c r="B438" s="69" t="s">
        <v>863</v>
      </c>
      <c r="C438" s="70">
        <v>129646</v>
      </c>
      <c r="D438" s="70">
        <v>51182</v>
      </c>
      <c r="E438" s="70">
        <v>2386</v>
      </c>
      <c r="F438" s="70">
        <v>6235</v>
      </c>
      <c r="G438" s="70">
        <v>3162</v>
      </c>
      <c r="H438" s="70">
        <v>770</v>
      </c>
      <c r="I438" s="70">
        <v>1994</v>
      </c>
      <c r="J438" s="70">
        <v>369</v>
      </c>
      <c r="K438" s="70">
        <v>0</v>
      </c>
      <c r="L438" s="71">
        <v>0</v>
      </c>
      <c r="M438" s="70">
        <v>0</v>
      </c>
      <c r="N438" s="70">
        <f t="shared" si="6"/>
        <v>195744</v>
      </c>
    </row>
    <row r="439" spans="1:14" ht="24" x14ac:dyDescent="0.25">
      <c r="A439" s="72" t="s">
        <v>864</v>
      </c>
      <c r="B439" s="69" t="s">
        <v>865</v>
      </c>
      <c r="C439" s="70">
        <v>74581</v>
      </c>
      <c r="D439" s="70">
        <v>45483</v>
      </c>
      <c r="E439" s="70">
        <v>1372</v>
      </c>
      <c r="F439" s="70">
        <v>3781</v>
      </c>
      <c r="G439" s="70">
        <v>573</v>
      </c>
      <c r="H439" s="70">
        <v>384</v>
      </c>
      <c r="I439" s="70">
        <v>427</v>
      </c>
      <c r="J439" s="70">
        <v>223</v>
      </c>
      <c r="K439" s="70">
        <v>0</v>
      </c>
      <c r="L439" s="71">
        <v>0</v>
      </c>
      <c r="M439" s="70">
        <v>0</v>
      </c>
      <c r="N439" s="70">
        <f t="shared" si="6"/>
        <v>126824</v>
      </c>
    </row>
    <row r="440" spans="1:14" ht="24" x14ac:dyDescent="0.25">
      <c r="A440" s="72" t="s">
        <v>866</v>
      </c>
      <c r="B440" s="69" t="s">
        <v>867</v>
      </c>
      <c r="C440" s="70">
        <v>110645</v>
      </c>
      <c r="D440" s="70">
        <v>43600</v>
      </c>
      <c r="E440" s="70">
        <v>2008</v>
      </c>
      <c r="F440" s="70">
        <v>4879</v>
      </c>
      <c r="G440" s="70">
        <v>3651</v>
      </c>
      <c r="H440" s="70">
        <v>732</v>
      </c>
      <c r="I440" s="70">
        <v>2524</v>
      </c>
      <c r="J440" s="70">
        <v>277</v>
      </c>
      <c r="K440" s="70">
        <v>0</v>
      </c>
      <c r="L440" s="71">
        <v>0</v>
      </c>
      <c r="M440" s="70">
        <v>0</v>
      </c>
      <c r="N440" s="70">
        <f t="shared" si="6"/>
        <v>168316</v>
      </c>
    </row>
    <row r="441" spans="1:14" ht="24" x14ac:dyDescent="0.25">
      <c r="A441" s="72" t="s">
        <v>868</v>
      </c>
      <c r="B441" s="69" t="s">
        <v>869</v>
      </c>
      <c r="C441" s="70">
        <v>113511</v>
      </c>
      <c r="D441" s="70">
        <v>56214</v>
      </c>
      <c r="E441" s="70">
        <v>2097</v>
      </c>
      <c r="F441" s="70">
        <v>5358</v>
      </c>
      <c r="G441" s="70">
        <v>1534</v>
      </c>
      <c r="H441" s="70">
        <v>652</v>
      </c>
      <c r="I441" s="70">
        <v>1310</v>
      </c>
      <c r="J441" s="70">
        <v>330</v>
      </c>
      <c r="K441" s="70">
        <v>0</v>
      </c>
      <c r="L441" s="71">
        <v>0</v>
      </c>
      <c r="M441" s="70">
        <v>0</v>
      </c>
      <c r="N441" s="70">
        <f t="shared" si="6"/>
        <v>181006</v>
      </c>
    </row>
    <row r="442" spans="1:14" ht="24" x14ac:dyDescent="0.25">
      <c r="A442" s="72" t="s">
        <v>870</v>
      </c>
      <c r="B442" s="69" t="s">
        <v>871</v>
      </c>
      <c r="C442" s="70">
        <v>168761</v>
      </c>
      <c r="D442" s="70">
        <v>48130</v>
      </c>
      <c r="E442" s="70">
        <v>3144</v>
      </c>
      <c r="F442" s="70">
        <v>7367</v>
      </c>
      <c r="G442" s="70">
        <v>6101</v>
      </c>
      <c r="H442" s="70">
        <v>1118</v>
      </c>
      <c r="I442" s="70">
        <v>3702</v>
      </c>
      <c r="J442" s="70">
        <v>432</v>
      </c>
      <c r="K442" s="70">
        <v>0</v>
      </c>
      <c r="L442" s="71">
        <v>0</v>
      </c>
      <c r="M442" s="70">
        <v>0</v>
      </c>
      <c r="N442" s="70">
        <f t="shared" si="6"/>
        <v>238755</v>
      </c>
    </row>
    <row r="443" spans="1:14" ht="24" x14ac:dyDescent="0.25">
      <c r="A443" s="72" t="s">
        <v>872</v>
      </c>
      <c r="B443" s="69" t="s">
        <v>873</v>
      </c>
      <c r="C443" s="70">
        <v>252515</v>
      </c>
      <c r="D443" s="70">
        <v>67452</v>
      </c>
      <c r="E443" s="70">
        <v>4287</v>
      </c>
      <c r="F443" s="70">
        <v>9782</v>
      </c>
      <c r="G443" s="70">
        <v>7598</v>
      </c>
      <c r="H443" s="70">
        <v>1599</v>
      </c>
      <c r="I443" s="70">
        <v>4994</v>
      </c>
      <c r="J443" s="70">
        <v>597</v>
      </c>
      <c r="K443" s="70">
        <v>0</v>
      </c>
      <c r="L443" s="71">
        <v>0</v>
      </c>
      <c r="M443" s="70">
        <v>0</v>
      </c>
      <c r="N443" s="70">
        <f t="shared" si="6"/>
        <v>348824</v>
      </c>
    </row>
    <row r="444" spans="1:14" ht="24" x14ac:dyDescent="0.25">
      <c r="A444" s="72" t="s">
        <v>874</v>
      </c>
      <c r="B444" s="69" t="s">
        <v>875</v>
      </c>
      <c r="C444" s="70">
        <v>203380</v>
      </c>
      <c r="D444" s="70">
        <v>76514</v>
      </c>
      <c r="E444" s="70">
        <v>3684</v>
      </c>
      <c r="F444" s="70">
        <v>8190</v>
      </c>
      <c r="G444" s="70">
        <v>7865</v>
      </c>
      <c r="H444" s="70">
        <v>1387</v>
      </c>
      <c r="I444" s="70">
        <v>4896</v>
      </c>
      <c r="J444" s="70">
        <v>485</v>
      </c>
      <c r="K444" s="70">
        <v>0</v>
      </c>
      <c r="L444" s="71">
        <v>0</v>
      </c>
      <c r="M444" s="70">
        <v>0</v>
      </c>
      <c r="N444" s="70">
        <f t="shared" si="6"/>
        <v>306401</v>
      </c>
    </row>
    <row r="445" spans="1:14" ht="24" x14ac:dyDescent="0.25">
      <c r="A445" s="72" t="s">
        <v>876</v>
      </c>
      <c r="B445" s="69" t="s">
        <v>877</v>
      </c>
      <c r="C445" s="70">
        <v>100472</v>
      </c>
      <c r="D445" s="70">
        <v>43617</v>
      </c>
      <c r="E445" s="70">
        <v>1830</v>
      </c>
      <c r="F445" s="70">
        <v>4918</v>
      </c>
      <c r="G445" s="70">
        <v>1724</v>
      </c>
      <c r="H445" s="70">
        <v>548</v>
      </c>
      <c r="I445" s="70">
        <v>1043</v>
      </c>
      <c r="J445" s="70">
        <v>293</v>
      </c>
      <c r="K445" s="70">
        <v>0</v>
      </c>
      <c r="L445" s="71">
        <v>0</v>
      </c>
      <c r="M445" s="70">
        <v>0</v>
      </c>
      <c r="N445" s="70">
        <f t="shared" si="6"/>
        <v>154445</v>
      </c>
    </row>
    <row r="446" spans="1:14" ht="24" x14ac:dyDescent="0.25">
      <c r="A446" s="72" t="s">
        <v>878</v>
      </c>
      <c r="B446" s="69" t="s">
        <v>879</v>
      </c>
      <c r="C446" s="70">
        <v>757107</v>
      </c>
      <c r="D446" s="70">
        <v>72143</v>
      </c>
      <c r="E446" s="70">
        <v>11817</v>
      </c>
      <c r="F446" s="70">
        <v>23375</v>
      </c>
      <c r="G446" s="70">
        <v>20125</v>
      </c>
      <c r="H446" s="70">
        <v>5163</v>
      </c>
      <c r="I446" s="70">
        <v>16350</v>
      </c>
      <c r="J446" s="70">
        <v>1217</v>
      </c>
      <c r="K446" s="70">
        <v>0</v>
      </c>
      <c r="L446" s="71">
        <v>0</v>
      </c>
      <c r="M446" s="70">
        <v>0</v>
      </c>
      <c r="N446" s="70">
        <f t="shared" si="6"/>
        <v>907297</v>
      </c>
    </row>
    <row r="447" spans="1:14" ht="24" x14ac:dyDescent="0.25">
      <c r="A447" s="72" t="s">
        <v>880</v>
      </c>
      <c r="B447" s="69" t="s">
        <v>881</v>
      </c>
      <c r="C447" s="70">
        <v>145278</v>
      </c>
      <c r="D447" s="70">
        <v>52639</v>
      </c>
      <c r="E447" s="70">
        <v>2713</v>
      </c>
      <c r="F447" s="70">
        <v>7020</v>
      </c>
      <c r="G447" s="70">
        <v>4130</v>
      </c>
      <c r="H447" s="70">
        <v>902</v>
      </c>
      <c r="I447" s="70">
        <v>2608</v>
      </c>
      <c r="J447" s="70">
        <v>460</v>
      </c>
      <c r="K447" s="70">
        <v>0</v>
      </c>
      <c r="L447" s="71">
        <v>0</v>
      </c>
      <c r="M447" s="70">
        <v>0</v>
      </c>
      <c r="N447" s="70">
        <f t="shared" si="6"/>
        <v>215750</v>
      </c>
    </row>
    <row r="448" spans="1:14" ht="24" x14ac:dyDescent="0.25">
      <c r="A448" s="72" t="s">
        <v>882</v>
      </c>
      <c r="B448" s="69" t="s">
        <v>883</v>
      </c>
      <c r="C448" s="70">
        <v>1071085</v>
      </c>
      <c r="D448" s="70">
        <v>2523786</v>
      </c>
      <c r="E448" s="70">
        <v>19149</v>
      </c>
      <c r="F448" s="70">
        <v>35320</v>
      </c>
      <c r="G448" s="70">
        <v>51364</v>
      </c>
      <c r="H448" s="70">
        <v>8136</v>
      </c>
      <c r="I448" s="70">
        <v>34235</v>
      </c>
      <c r="J448" s="70">
        <v>2102</v>
      </c>
      <c r="K448" s="70">
        <v>0</v>
      </c>
      <c r="L448" s="71">
        <v>0</v>
      </c>
      <c r="M448" s="70">
        <v>0</v>
      </c>
      <c r="N448" s="70">
        <f t="shared" si="6"/>
        <v>3745177</v>
      </c>
    </row>
    <row r="449" spans="1:14" ht="24" x14ac:dyDescent="0.25">
      <c r="A449" s="72" t="s">
        <v>884</v>
      </c>
      <c r="B449" s="69" t="s">
        <v>885</v>
      </c>
      <c r="C449" s="70">
        <v>110051</v>
      </c>
      <c r="D449" s="70">
        <v>79169</v>
      </c>
      <c r="E449" s="70">
        <v>1935</v>
      </c>
      <c r="F449" s="70">
        <v>5241</v>
      </c>
      <c r="G449" s="70">
        <v>1487</v>
      </c>
      <c r="H449" s="70">
        <v>599</v>
      </c>
      <c r="I449" s="70">
        <v>1075</v>
      </c>
      <c r="J449" s="70">
        <v>323</v>
      </c>
      <c r="K449" s="70">
        <v>0</v>
      </c>
      <c r="L449" s="71">
        <v>0</v>
      </c>
      <c r="M449" s="70">
        <v>0</v>
      </c>
      <c r="N449" s="70">
        <f t="shared" si="6"/>
        <v>199880</v>
      </c>
    </row>
    <row r="450" spans="1:14" ht="24" x14ac:dyDescent="0.25">
      <c r="A450" s="72" t="s">
        <v>886</v>
      </c>
      <c r="B450" s="69" t="s">
        <v>887</v>
      </c>
      <c r="C450" s="70">
        <v>371002</v>
      </c>
      <c r="D450" s="70">
        <v>141003</v>
      </c>
      <c r="E450" s="70">
        <v>7443</v>
      </c>
      <c r="F450" s="70">
        <v>10898</v>
      </c>
      <c r="G450" s="70">
        <v>17928</v>
      </c>
      <c r="H450" s="70">
        <v>3175</v>
      </c>
      <c r="I450" s="70">
        <v>13852</v>
      </c>
      <c r="J450" s="70">
        <v>837</v>
      </c>
      <c r="K450" s="70">
        <v>0</v>
      </c>
      <c r="L450" s="71">
        <v>0</v>
      </c>
      <c r="M450" s="70">
        <v>0</v>
      </c>
      <c r="N450" s="70">
        <f t="shared" si="6"/>
        <v>566138</v>
      </c>
    </row>
    <row r="451" spans="1:14" ht="24" x14ac:dyDescent="0.25">
      <c r="A451" s="72" t="s">
        <v>888</v>
      </c>
      <c r="B451" s="69" t="s">
        <v>889</v>
      </c>
      <c r="C451" s="70">
        <v>59745</v>
      </c>
      <c r="D451" s="70">
        <v>36031</v>
      </c>
      <c r="E451" s="70">
        <v>1081</v>
      </c>
      <c r="F451" s="70">
        <v>3118</v>
      </c>
      <c r="G451" s="70">
        <v>401</v>
      </c>
      <c r="H451" s="70">
        <v>301</v>
      </c>
      <c r="I451" s="70">
        <v>318</v>
      </c>
      <c r="J451" s="70">
        <v>185</v>
      </c>
      <c r="K451" s="70">
        <v>0</v>
      </c>
      <c r="L451" s="71">
        <v>0</v>
      </c>
      <c r="M451" s="70">
        <v>0</v>
      </c>
      <c r="N451" s="70">
        <f t="shared" si="6"/>
        <v>101180</v>
      </c>
    </row>
    <row r="452" spans="1:14" ht="24" x14ac:dyDescent="0.25">
      <c r="A452" s="72" t="s">
        <v>890</v>
      </c>
      <c r="B452" s="69" t="s">
        <v>891</v>
      </c>
      <c r="C452" s="70">
        <v>64956</v>
      </c>
      <c r="D452" s="70">
        <v>30818</v>
      </c>
      <c r="E452" s="70">
        <v>1090</v>
      </c>
      <c r="F452" s="70">
        <v>3023</v>
      </c>
      <c r="G452" s="70">
        <v>695</v>
      </c>
      <c r="H452" s="70">
        <v>342</v>
      </c>
      <c r="I452" s="70">
        <v>548</v>
      </c>
      <c r="J452" s="70">
        <v>174</v>
      </c>
      <c r="K452" s="70">
        <v>0</v>
      </c>
      <c r="L452" s="71">
        <v>0</v>
      </c>
      <c r="M452" s="70">
        <v>0</v>
      </c>
      <c r="N452" s="70">
        <f t="shared" si="6"/>
        <v>101646</v>
      </c>
    </row>
    <row r="453" spans="1:14" ht="24" x14ac:dyDescent="0.25">
      <c r="A453" s="72" t="s">
        <v>892</v>
      </c>
      <c r="B453" s="69" t="s">
        <v>893</v>
      </c>
      <c r="C453" s="70">
        <v>80049</v>
      </c>
      <c r="D453" s="70">
        <v>38804</v>
      </c>
      <c r="E453" s="70">
        <v>1443</v>
      </c>
      <c r="F453" s="70">
        <v>4159</v>
      </c>
      <c r="G453" s="70">
        <v>1009</v>
      </c>
      <c r="H453" s="70">
        <v>429</v>
      </c>
      <c r="I453" s="70">
        <v>719</v>
      </c>
      <c r="J453" s="70">
        <v>240</v>
      </c>
      <c r="K453" s="70">
        <v>0</v>
      </c>
      <c r="L453" s="71">
        <v>0</v>
      </c>
      <c r="M453" s="70">
        <v>0</v>
      </c>
      <c r="N453" s="70">
        <f t="shared" si="6"/>
        <v>126852</v>
      </c>
    </row>
    <row r="454" spans="1:14" ht="24" x14ac:dyDescent="0.25">
      <c r="A454" s="72" t="s">
        <v>894</v>
      </c>
      <c r="B454" s="69" t="s">
        <v>895</v>
      </c>
      <c r="C454" s="70">
        <v>136391</v>
      </c>
      <c r="D454" s="70">
        <v>51739</v>
      </c>
      <c r="E454" s="70">
        <v>2482</v>
      </c>
      <c r="F454" s="70">
        <v>6550</v>
      </c>
      <c r="G454" s="70">
        <v>3635</v>
      </c>
      <c r="H454" s="70">
        <v>835</v>
      </c>
      <c r="I454" s="70">
        <v>2402</v>
      </c>
      <c r="J454" s="70">
        <v>369</v>
      </c>
      <c r="K454" s="70">
        <v>0</v>
      </c>
      <c r="L454" s="71">
        <v>2402</v>
      </c>
      <c r="M454" s="70">
        <v>0</v>
      </c>
      <c r="N454" s="70">
        <f t="shared" si="6"/>
        <v>206805</v>
      </c>
    </row>
    <row r="455" spans="1:14" ht="24" x14ac:dyDescent="0.25">
      <c r="A455" s="72" t="s">
        <v>896</v>
      </c>
      <c r="B455" s="69" t="s">
        <v>897</v>
      </c>
      <c r="C455" s="70">
        <v>329977</v>
      </c>
      <c r="D455" s="70">
        <v>142389</v>
      </c>
      <c r="E455" s="70">
        <v>6363</v>
      </c>
      <c r="F455" s="70">
        <v>10921</v>
      </c>
      <c r="G455" s="70">
        <v>12251</v>
      </c>
      <c r="H455" s="70">
        <v>2477</v>
      </c>
      <c r="I455" s="70">
        <v>8879</v>
      </c>
      <c r="J455" s="70">
        <v>792</v>
      </c>
      <c r="K455" s="70">
        <v>0</v>
      </c>
      <c r="L455" s="71">
        <v>0</v>
      </c>
      <c r="M455" s="70">
        <v>0</v>
      </c>
      <c r="N455" s="70">
        <f t="shared" si="6"/>
        <v>514049</v>
      </c>
    </row>
    <row r="456" spans="1:14" ht="24" x14ac:dyDescent="0.25">
      <c r="A456" s="72" t="s">
        <v>898</v>
      </c>
      <c r="B456" s="69" t="s">
        <v>899</v>
      </c>
      <c r="C456" s="70">
        <v>673924</v>
      </c>
      <c r="D456" s="70">
        <v>560895</v>
      </c>
      <c r="E456" s="70">
        <v>12679</v>
      </c>
      <c r="F456" s="70">
        <v>23639</v>
      </c>
      <c r="G456" s="70">
        <v>34272</v>
      </c>
      <c r="H456" s="70">
        <v>5322</v>
      </c>
      <c r="I456" s="70">
        <v>23572</v>
      </c>
      <c r="J456" s="70">
        <v>1415</v>
      </c>
      <c r="K456" s="70">
        <v>0</v>
      </c>
      <c r="L456" s="71">
        <v>0</v>
      </c>
      <c r="M456" s="70">
        <v>0</v>
      </c>
      <c r="N456" s="70">
        <f t="shared" si="6"/>
        <v>1335718</v>
      </c>
    </row>
    <row r="457" spans="1:14" ht="24" x14ac:dyDescent="0.25">
      <c r="A457" s="72" t="s">
        <v>900</v>
      </c>
      <c r="B457" s="69" t="s">
        <v>901</v>
      </c>
      <c r="C457" s="70">
        <v>143155</v>
      </c>
      <c r="D457" s="70">
        <v>42639</v>
      </c>
      <c r="E457" s="70">
        <v>2610</v>
      </c>
      <c r="F457" s="70">
        <v>6270</v>
      </c>
      <c r="G457" s="70">
        <v>5661</v>
      </c>
      <c r="H457" s="70">
        <v>970</v>
      </c>
      <c r="I457" s="70">
        <v>3480</v>
      </c>
      <c r="J457" s="70">
        <v>348</v>
      </c>
      <c r="K457" s="70">
        <v>0</v>
      </c>
      <c r="L457" s="71">
        <v>0</v>
      </c>
      <c r="M457" s="70">
        <v>0</v>
      </c>
      <c r="N457" s="70">
        <f t="shared" si="6"/>
        <v>205133</v>
      </c>
    </row>
    <row r="458" spans="1:14" ht="24" x14ac:dyDescent="0.25">
      <c r="A458" s="72" t="s">
        <v>902</v>
      </c>
      <c r="B458" s="69" t="s">
        <v>903</v>
      </c>
      <c r="C458" s="70">
        <v>196635</v>
      </c>
      <c r="D458" s="70">
        <v>69968</v>
      </c>
      <c r="E458" s="70">
        <v>3802</v>
      </c>
      <c r="F458" s="70">
        <v>7705</v>
      </c>
      <c r="G458" s="70">
        <v>6747</v>
      </c>
      <c r="H458" s="70">
        <v>1443</v>
      </c>
      <c r="I458" s="70">
        <v>5187</v>
      </c>
      <c r="J458" s="70">
        <v>496</v>
      </c>
      <c r="K458" s="70">
        <v>0</v>
      </c>
      <c r="L458" s="71">
        <v>0</v>
      </c>
      <c r="M458" s="70">
        <v>0</v>
      </c>
      <c r="N458" s="70">
        <f t="shared" si="6"/>
        <v>291983</v>
      </c>
    </row>
    <row r="459" spans="1:14" ht="24" x14ac:dyDescent="0.25">
      <c r="A459" s="72" t="s">
        <v>904</v>
      </c>
      <c r="B459" s="69" t="s">
        <v>905</v>
      </c>
      <c r="C459" s="70">
        <v>607701</v>
      </c>
      <c r="D459" s="70">
        <v>85151</v>
      </c>
      <c r="E459" s="70">
        <v>11555</v>
      </c>
      <c r="F459" s="70">
        <v>22202</v>
      </c>
      <c r="G459" s="70">
        <v>32687</v>
      </c>
      <c r="H459" s="70">
        <v>4762</v>
      </c>
      <c r="I459" s="70">
        <v>20244</v>
      </c>
      <c r="J459" s="70">
        <v>1303</v>
      </c>
      <c r="K459" s="70">
        <v>0</v>
      </c>
      <c r="L459" s="71">
        <v>0</v>
      </c>
      <c r="M459" s="70">
        <v>0</v>
      </c>
      <c r="N459" s="70">
        <f t="shared" ref="N459:N522" si="7">SUM(C459:M459)</f>
        <v>785605</v>
      </c>
    </row>
    <row r="460" spans="1:14" ht="24" x14ac:dyDescent="0.25">
      <c r="A460" s="72" t="s">
        <v>906</v>
      </c>
      <c r="B460" s="69" t="s">
        <v>907</v>
      </c>
      <c r="C460" s="70">
        <v>120757</v>
      </c>
      <c r="D460" s="70">
        <v>60704</v>
      </c>
      <c r="E460" s="70">
        <v>2233</v>
      </c>
      <c r="F460" s="70">
        <v>6043</v>
      </c>
      <c r="G460" s="70">
        <v>2537</v>
      </c>
      <c r="H460" s="70">
        <v>699</v>
      </c>
      <c r="I460" s="70">
        <v>1557</v>
      </c>
      <c r="J460" s="70">
        <v>346</v>
      </c>
      <c r="K460" s="70">
        <v>0</v>
      </c>
      <c r="L460" s="71">
        <v>0</v>
      </c>
      <c r="M460" s="70">
        <v>0</v>
      </c>
      <c r="N460" s="70">
        <f t="shared" si="7"/>
        <v>194876</v>
      </c>
    </row>
    <row r="461" spans="1:14" ht="24" x14ac:dyDescent="0.25">
      <c r="A461" s="72" t="s">
        <v>908</v>
      </c>
      <c r="B461" s="69" t="s">
        <v>909</v>
      </c>
      <c r="C461" s="70">
        <v>294630</v>
      </c>
      <c r="D461" s="70">
        <v>150878</v>
      </c>
      <c r="E461" s="70">
        <v>5110</v>
      </c>
      <c r="F461" s="70">
        <v>12524</v>
      </c>
      <c r="G461" s="70">
        <v>9995</v>
      </c>
      <c r="H461" s="70">
        <v>1920</v>
      </c>
      <c r="I461" s="70">
        <v>6357</v>
      </c>
      <c r="J461" s="70">
        <v>728</v>
      </c>
      <c r="K461" s="70">
        <v>0</v>
      </c>
      <c r="L461" s="71">
        <v>0</v>
      </c>
      <c r="M461" s="70">
        <v>0</v>
      </c>
      <c r="N461" s="70">
        <f t="shared" si="7"/>
        <v>482142</v>
      </c>
    </row>
    <row r="462" spans="1:14" ht="24" x14ac:dyDescent="0.25">
      <c r="A462" s="72" t="s">
        <v>910</v>
      </c>
      <c r="B462" s="69" t="s">
        <v>911</v>
      </c>
      <c r="C462" s="70">
        <v>188539</v>
      </c>
      <c r="D462" s="70">
        <v>34096</v>
      </c>
      <c r="E462" s="70">
        <v>3703</v>
      </c>
      <c r="F462" s="70">
        <v>6276</v>
      </c>
      <c r="G462" s="70">
        <v>7395</v>
      </c>
      <c r="H462" s="70">
        <v>1498</v>
      </c>
      <c r="I462" s="70">
        <v>5962</v>
      </c>
      <c r="J462" s="70">
        <v>404</v>
      </c>
      <c r="K462" s="70">
        <v>0</v>
      </c>
      <c r="L462" s="71">
        <v>0</v>
      </c>
      <c r="M462" s="70">
        <v>0</v>
      </c>
      <c r="N462" s="70">
        <f t="shared" si="7"/>
        <v>247873</v>
      </c>
    </row>
    <row r="463" spans="1:14" ht="24" x14ac:dyDescent="0.25">
      <c r="A463" s="72" t="s">
        <v>912</v>
      </c>
      <c r="B463" s="69" t="s">
        <v>913</v>
      </c>
      <c r="C463" s="70">
        <v>186610</v>
      </c>
      <c r="D463" s="70">
        <v>46488</v>
      </c>
      <c r="E463" s="70">
        <v>3424</v>
      </c>
      <c r="F463" s="70">
        <v>8365</v>
      </c>
      <c r="G463" s="70">
        <v>8277</v>
      </c>
      <c r="H463" s="70">
        <v>1332</v>
      </c>
      <c r="I463" s="70">
        <v>5323</v>
      </c>
      <c r="J463" s="70">
        <v>457</v>
      </c>
      <c r="K463" s="70">
        <v>0</v>
      </c>
      <c r="L463" s="71">
        <v>0</v>
      </c>
      <c r="M463" s="70">
        <v>0</v>
      </c>
      <c r="N463" s="70">
        <f t="shared" si="7"/>
        <v>260276</v>
      </c>
    </row>
    <row r="464" spans="1:14" ht="24" x14ac:dyDescent="0.25">
      <c r="A464" s="72" t="s">
        <v>914</v>
      </c>
      <c r="B464" s="69" t="s">
        <v>915</v>
      </c>
      <c r="C464" s="70">
        <v>183494</v>
      </c>
      <c r="D464" s="70">
        <v>105059</v>
      </c>
      <c r="E464" s="70">
        <v>3300</v>
      </c>
      <c r="F464" s="70">
        <v>7531</v>
      </c>
      <c r="G464" s="70">
        <v>6407</v>
      </c>
      <c r="H464" s="70">
        <v>1259</v>
      </c>
      <c r="I464" s="70">
        <v>4371</v>
      </c>
      <c r="J464" s="70">
        <v>449</v>
      </c>
      <c r="K464" s="70">
        <v>0</v>
      </c>
      <c r="L464" s="71">
        <v>7540</v>
      </c>
      <c r="M464" s="70">
        <v>0</v>
      </c>
      <c r="N464" s="70">
        <f t="shared" si="7"/>
        <v>319410</v>
      </c>
    </row>
    <row r="465" spans="1:14" ht="24" x14ac:dyDescent="0.25">
      <c r="A465" s="72" t="s">
        <v>916</v>
      </c>
      <c r="B465" s="69" t="s">
        <v>917</v>
      </c>
      <c r="C465" s="70">
        <v>123149</v>
      </c>
      <c r="D465" s="70">
        <v>86837</v>
      </c>
      <c r="E465" s="70">
        <v>2251</v>
      </c>
      <c r="F465" s="70">
        <v>5241</v>
      </c>
      <c r="G465" s="70">
        <v>3565</v>
      </c>
      <c r="H465" s="70">
        <v>824</v>
      </c>
      <c r="I465" s="70">
        <v>2632</v>
      </c>
      <c r="J465" s="70">
        <v>310</v>
      </c>
      <c r="K465" s="70">
        <v>0</v>
      </c>
      <c r="L465" s="71">
        <v>0</v>
      </c>
      <c r="M465" s="70">
        <v>0</v>
      </c>
      <c r="N465" s="70">
        <f t="shared" si="7"/>
        <v>224809</v>
      </c>
    </row>
    <row r="466" spans="1:14" ht="24" x14ac:dyDescent="0.25">
      <c r="A466" s="72" t="s">
        <v>918</v>
      </c>
      <c r="B466" s="69" t="s">
        <v>919</v>
      </c>
      <c r="C466" s="70">
        <v>207832</v>
      </c>
      <c r="D466" s="70">
        <v>56750</v>
      </c>
      <c r="E466" s="70">
        <v>3847</v>
      </c>
      <c r="F466" s="70">
        <v>9279</v>
      </c>
      <c r="G466" s="70">
        <v>7067</v>
      </c>
      <c r="H466" s="70">
        <v>1377</v>
      </c>
      <c r="I466" s="70">
        <v>4651</v>
      </c>
      <c r="J466" s="70">
        <v>586</v>
      </c>
      <c r="K466" s="70">
        <v>0</v>
      </c>
      <c r="L466" s="71">
        <v>0</v>
      </c>
      <c r="M466" s="70">
        <v>0</v>
      </c>
      <c r="N466" s="70">
        <f t="shared" si="7"/>
        <v>291389</v>
      </c>
    </row>
    <row r="467" spans="1:14" ht="24" x14ac:dyDescent="0.25">
      <c r="A467" s="72" t="s">
        <v>920</v>
      </c>
      <c r="B467" s="69" t="s">
        <v>921</v>
      </c>
      <c r="C467" s="70">
        <v>150702</v>
      </c>
      <c r="D467" s="70">
        <v>71653</v>
      </c>
      <c r="E467" s="70">
        <v>2308</v>
      </c>
      <c r="F467" s="70">
        <v>6417</v>
      </c>
      <c r="G467" s="70">
        <v>2410</v>
      </c>
      <c r="H467" s="70">
        <v>853</v>
      </c>
      <c r="I467" s="70">
        <v>1912</v>
      </c>
      <c r="J467" s="70">
        <v>335</v>
      </c>
      <c r="K467" s="70">
        <v>0</v>
      </c>
      <c r="L467" s="71">
        <v>0</v>
      </c>
      <c r="M467" s="70">
        <v>0</v>
      </c>
      <c r="N467" s="70">
        <f t="shared" si="7"/>
        <v>236590</v>
      </c>
    </row>
    <row r="468" spans="1:14" ht="24" x14ac:dyDescent="0.25">
      <c r="A468" s="72" t="s">
        <v>922</v>
      </c>
      <c r="B468" s="69" t="s">
        <v>923</v>
      </c>
      <c r="C468" s="70">
        <v>284652</v>
      </c>
      <c r="D468" s="70">
        <v>165721</v>
      </c>
      <c r="E468" s="70">
        <v>5157</v>
      </c>
      <c r="F468" s="70">
        <v>10832</v>
      </c>
      <c r="G468" s="70">
        <v>9469</v>
      </c>
      <c r="H468" s="70">
        <v>2047</v>
      </c>
      <c r="I468" s="70">
        <v>7487</v>
      </c>
      <c r="J468" s="70">
        <v>649</v>
      </c>
      <c r="K468" s="70">
        <v>0</v>
      </c>
      <c r="L468" s="71">
        <v>0</v>
      </c>
      <c r="M468" s="70">
        <v>0</v>
      </c>
      <c r="N468" s="70">
        <f t="shared" si="7"/>
        <v>486014</v>
      </c>
    </row>
    <row r="469" spans="1:14" ht="24" x14ac:dyDescent="0.25">
      <c r="A469" s="72" t="s">
        <v>924</v>
      </c>
      <c r="B469" s="69" t="s">
        <v>925</v>
      </c>
      <c r="C469" s="70">
        <v>288511</v>
      </c>
      <c r="D469" s="70">
        <v>67466</v>
      </c>
      <c r="E469" s="70">
        <v>5260</v>
      </c>
      <c r="F469" s="70">
        <v>12386</v>
      </c>
      <c r="G469" s="70">
        <v>10956</v>
      </c>
      <c r="H469" s="70">
        <v>1946</v>
      </c>
      <c r="I469" s="70">
        <v>7022</v>
      </c>
      <c r="J469" s="70">
        <v>720</v>
      </c>
      <c r="K469" s="70">
        <v>0</v>
      </c>
      <c r="L469" s="71">
        <v>0</v>
      </c>
      <c r="M469" s="70">
        <v>0</v>
      </c>
      <c r="N469" s="70">
        <f t="shared" si="7"/>
        <v>394267</v>
      </c>
    </row>
    <row r="470" spans="1:14" ht="24" x14ac:dyDescent="0.25">
      <c r="A470" s="72" t="s">
        <v>926</v>
      </c>
      <c r="B470" s="69" t="s">
        <v>927</v>
      </c>
      <c r="C470" s="70">
        <v>92906</v>
      </c>
      <c r="D470" s="70">
        <v>52172</v>
      </c>
      <c r="E470" s="70">
        <v>1612</v>
      </c>
      <c r="F470" s="70">
        <v>4470</v>
      </c>
      <c r="G470" s="70">
        <v>1114</v>
      </c>
      <c r="H470" s="70">
        <v>495</v>
      </c>
      <c r="I470" s="70">
        <v>773</v>
      </c>
      <c r="J470" s="70">
        <v>259</v>
      </c>
      <c r="K470" s="70">
        <v>0</v>
      </c>
      <c r="L470" s="71">
        <v>0</v>
      </c>
      <c r="M470" s="70">
        <v>0</v>
      </c>
      <c r="N470" s="70">
        <f t="shared" si="7"/>
        <v>153801</v>
      </c>
    </row>
    <row r="471" spans="1:14" ht="24" x14ac:dyDescent="0.25">
      <c r="A471" s="72" t="s">
        <v>928</v>
      </c>
      <c r="B471" s="69" t="s">
        <v>929</v>
      </c>
      <c r="C471" s="70">
        <v>275876</v>
      </c>
      <c r="D471" s="70">
        <v>151508</v>
      </c>
      <c r="E471" s="70">
        <v>4892</v>
      </c>
      <c r="F471" s="70">
        <v>10647</v>
      </c>
      <c r="G471" s="70">
        <v>8964</v>
      </c>
      <c r="H471" s="70">
        <v>1949</v>
      </c>
      <c r="I471" s="70">
        <v>7038</v>
      </c>
      <c r="J471" s="70">
        <v>649</v>
      </c>
      <c r="K471" s="70">
        <v>0</v>
      </c>
      <c r="L471" s="71">
        <v>0</v>
      </c>
      <c r="M471" s="70">
        <v>0</v>
      </c>
      <c r="N471" s="70">
        <f t="shared" si="7"/>
        <v>461523</v>
      </c>
    </row>
    <row r="472" spans="1:14" ht="24" x14ac:dyDescent="0.25">
      <c r="A472" s="72" t="s">
        <v>930</v>
      </c>
      <c r="B472" s="69" t="s">
        <v>931</v>
      </c>
      <c r="C472" s="70">
        <v>81802</v>
      </c>
      <c r="D472" s="70">
        <v>42523</v>
      </c>
      <c r="E472" s="70">
        <v>1542</v>
      </c>
      <c r="F472" s="70">
        <v>3814</v>
      </c>
      <c r="G472" s="70">
        <v>995</v>
      </c>
      <c r="H472" s="70">
        <v>472</v>
      </c>
      <c r="I472" s="70">
        <v>849</v>
      </c>
      <c r="J472" s="70">
        <v>237</v>
      </c>
      <c r="K472" s="70">
        <v>0</v>
      </c>
      <c r="L472" s="71">
        <v>0</v>
      </c>
      <c r="M472" s="70">
        <v>0</v>
      </c>
      <c r="N472" s="70">
        <f t="shared" si="7"/>
        <v>132234</v>
      </c>
    </row>
    <row r="473" spans="1:14" ht="36" x14ac:dyDescent="0.25">
      <c r="A473" s="72" t="s">
        <v>932</v>
      </c>
      <c r="B473" s="69" t="s">
        <v>933</v>
      </c>
      <c r="C473" s="70">
        <v>76327</v>
      </c>
      <c r="D473" s="70">
        <v>38040</v>
      </c>
      <c r="E473" s="70">
        <v>1492</v>
      </c>
      <c r="F473" s="70">
        <v>3526</v>
      </c>
      <c r="G473" s="70">
        <v>640</v>
      </c>
      <c r="H473" s="70">
        <v>444</v>
      </c>
      <c r="I473" s="70">
        <v>685</v>
      </c>
      <c r="J473" s="70">
        <v>225</v>
      </c>
      <c r="K473" s="70">
        <v>0</v>
      </c>
      <c r="L473" s="71">
        <v>0</v>
      </c>
      <c r="M473" s="70">
        <v>0</v>
      </c>
      <c r="N473" s="70">
        <f t="shared" si="7"/>
        <v>121379</v>
      </c>
    </row>
    <row r="474" spans="1:14" ht="24" x14ac:dyDescent="0.25">
      <c r="A474" s="72" t="s">
        <v>934</v>
      </c>
      <c r="B474" s="69" t="s">
        <v>935</v>
      </c>
      <c r="C474" s="70">
        <v>116817</v>
      </c>
      <c r="D474" s="70">
        <v>44614</v>
      </c>
      <c r="E474" s="70">
        <v>2192</v>
      </c>
      <c r="F474" s="70">
        <v>5198</v>
      </c>
      <c r="G474" s="70">
        <v>3209</v>
      </c>
      <c r="H474" s="70">
        <v>749</v>
      </c>
      <c r="I474" s="70">
        <v>2240</v>
      </c>
      <c r="J474" s="70">
        <v>311</v>
      </c>
      <c r="K474" s="70">
        <v>0</v>
      </c>
      <c r="L474" s="71">
        <v>0</v>
      </c>
      <c r="M474" s="70">
        <v>0</v>
      </c>
      <c r="N474" s="70">
        <f t="shared" si="7"/>
        <v>175330</v>
      </c>
    </row>
    <row r="475" spans="1:14" ht="24" x14ac:dyDescent="0.25">
      <c r="A475" s="72" t="s">
        <v>936</v>
      </c>
      <c r="B475" s="69" t="s">
        <v>937</v>
      </c>
      <c r="C475" s="70">
        <v>568595</v>
      </c>
      <c r="D475" s="70">
        <v>82703</v>
      </c>
      <c r="E475" s="70">
        <v>10552</v>
      </c>
      <c r="F475" s="70">
        <v>21519</v>
      </c>
      <c r="G475" s="70">
        <v>33848</v>
      </c>
      <c r="H475" s="70">
        <v>4349</v>
      </c>
      <c r="I475" s="70">
        <v>19007</v>
      </c>
      <c r="J475" s="70">
        <v>1232</v>
      </c>
      <c r="K475" s="70">
        <v>0</v>
      </c>
      <c r="L475" s="71">
        <v>0</v>
      </c>
      <c r="M475" s="70">
        <v>0</v>
      </c>
      <c r="N475" s="70">
        <f t="shared" si="7"/>
        <v>741805</v>
      </c>
    </row>
    <row r="476" spans="1:14" ht="24" x14ac:dyDescent="0.25">
      <c r="A476" s="72" t="s">
        <v>938</v>
      </c>
      <c r="B476" s="69" t="s">
        <v>939</v>
      </c>
      <c r="C476" s="70">
        <v>827827</v>
      </c>
      <c r="D476" s="70">
        <v>1661929</v>
      </c>
      <c r="E476" s="70">
        <v>15371</v>
      </c>
      <c r="F476" s="70">
        <v>26722</v>
      </c>
      <c r="G476" s="70">
        <v>34701</v>
      </c>
      <c r="H476" s="70">
        <v>6374</v>
      </c>
      <c r="I476" s="70">
        <v>26181</v>
      </c>
      <c r="J476" s="70">
        <v>1676</v>
      </c>
      <c r="K476" s="70">
        <v>0</v>
      </c>
      <c r="L476" s="71">
        <v>115373</v>
      </c>
      <c r="M476" s="70">
        <v>0</v>
      </c>
      <c r="N476" s="70">
        <f t="shared" si="7"/>
        <v>2716154</v>
      </c>
    </row>
    <row r="477" spans="1:14" ht="24" x14ac:dyDescent="0.25">
      <c r="A477" s="72" t="s">
        <v>940</v>
      </c>
      <c r="B477" s="69" t="s">
        <v>941</v>
      </c>
      <c r="C477" s="70">
        <v>619840</v>
      </c>
      <c r="D477" s="70">
        <v>302748</v>
      </c>
      <c r="E477" s="70">
        <v>11493</v>
      </c>
      <c r="F477" s="70">
        <v>23226</v>
      </c>
      <c r="G477" s="70">
        <v>28296</v>
      </c>
      <c r="H477" s="70">
        <v>4546</v>
      </c>
      <c r="I477" s="70">
        <v>18542</v>
      </c>
      <c r="J477" s="70">
        <v>1409</v>
      </c>
      <c r="K477" s="70">
        <v>0</v>
      </c>
      <c r="L477" s="71">
        <v>0</v>
      </c>
      <c r="M477" s="70">
        <v>0</v>
      </c>
      <c r="N477" s="70">
        <f t="shared" si="7"/>
        <v>1010100</v>
      </c>
    </row>
    <row r="478" spans="1:14" ht="24" x14ac:dyDescent="0.25">
      <c r="A478" s="72" t="s">
        <v>942</v>
      </c>
      <c r="B478" s="69" t="s">
        <v>943</v>
      </c>
      <c r="C478" s="70">
        <v>1576187</v>
      </c>
      <c r="D478" s="70">
        <v>595597</v>
      </c>
      <c r="E478" s="70">
        <v>28202</v>
      </c>
      <c r="F478" s="70">
        <v>55988</v>
      </c>
      <c r="G478" s="70">
        <v>65835</v>
      </c>
      <c r="H478" s="70">
        <v>11190</v>
      </c>
      <c r="I478" s="70">
        <v>43565</v>
      </c>
      <c r="J478" s="70">
        <v>3398</v>
      </c>
      <c r="K478" s="70">
        <v>0</v>
      </c>
      <c r="L478" s="71">
        <v>13992</v>
      </c>
      <c r="M478" s="70">
        <v>0</v>
      </c>
      <c r="N478" s="70">
        <f t="shared" si="7"/>
        <v>2393954</v>
      </c>
    </row>
    <row r="479" spans="1:14" ht="24" x14ac:dyDescent="0.25">
      <c r="A479" s="72" t="s">
        <v>944</v>
      </c>
      <c r="B479" s="69" t="s">
        <v>945</v>
      </c>
      <c r="C479" s="70">
        <v>241344</v>
      </c>
      <c r="D479" s="70">
        <v>53250</v>
      </c>
      <c r="E479" s="70">
        <v>4478</v>
      </c>
      <c r="F479" s="70">
        <v>9159</v>
      </c>
      <c r="G479" s="70">
        <v>7514</v>
      </c>
      <c r="H479" s="70">
        <v>1603</v>
      </c>
      <c r="I479" s="70">
        <v>5261</v>
      </c>
      <c r="J479" s="70">
        <v>592</v>
      </c>
      <c r="K479" s="70">
        <v>0</v>
      </c>
      <c r="L479" s="71">
        <v>0</v>
      </c>
      <c r="M479" s="70">
        <v>0</v>
      </c>
      <c r="N479" s="70">
        <f t="shared" si="7"/>
        <v>323201</v>
      </c>
    </row>
    <row r="480" spans="1:14" ht="24" x14ac:dyDescent="0.25">
      <c r="A480" s="72" t="s">
        <v>946</v>
      </c>
      <c r="B480" s="69" t="s">
        <v>947</v>
      </c>
      <c r="C480" s="70">
        <v>90500</v>
      </c>
      <c r="D480" s="70">
        <v>59029</v>
      </c>
      <c r="E480" s="70">
        <v>1684</v>
      </c>
      <c r="F480" s="70">
        <v>4713</v>
      </c>
      <c r="G480" s="70">
        <v>664</v>
      </c>
      <c r="H480" s="70">
        <v>461</v>
      </c>
      <c r="I480" s="70">
        <v>508</v>
      </c>
      <c r="J480" s="70">
        <v>286</v>
      </c>
      <c r="K480" s="70">
        <v>0</v>
      </c>
      <c r="L480" s="71">
        <v>0</v>
      </c>
      <c r="M480" s="70">
        <v>0</v>
      </c>
      <c r="N480" s="70">
        <f t="shared" si="7"/>
        <v>157845</v>
      </c>
    </row>
    <row r="481" spans="1:14" ht="24" x14ac:dyDescent="0.25">
      <c r="A481" s="72" t="s">
        <v>948</v>
      </c>
      <c r="B481" s="69" t="s">
        <v>949</v>
      </c>
      <c r="C481" s="70">
        <v>390613</v>
      </c>
      <c r="D481" s="70">
        <v>180224</v>
      </c>
      <c r="E481" s="70">
        <v>7318</v>
      </c>
      <c r="F481" s="70">
        <v>19253</v>
      </c>
      <c r="G481" s="70">
        <v>5995</v>
      </c>
      <c r="H481" s="70">
        <v>2224</v>
      </c>
      <c r="I481" s="70">
        <v>4592</v>
      </c>
      <c r="J481" s="70">
        <v>1150</v>
      </c>
      <c r="K481" s="70">
        <v>0</v>
      </c>
      <c r="L481" s="71">
        <v>0</v>
      </c>
      <c r="M481" s="70">
        <v>0</v>
      </c>
      <c r="N481" s="70">
        <f t="shared" si="7"/>
        <v>611369</v>
      </c>
    </row>
    <row r="482" spans="1:14" ht="24" x14ac:dyDescent="0.25">
      <c r="A482" s="72" t="s">
        <v>950</v>
      </c>
      <c r="B482" s="69" t="s">
        <v>951</v>
      </c>
      <c r="C482" s="70">
        <v>116992</v>
      </c>
      <c r="D482" s="70">
        <v>61602</v>
      </c>
      <c r="E482" s="70">
        <v>2151</v>
      </c>
      <c r="F482" s="70">
        <v>5362</v>
      </c>
      <c r="G482" s="70">
        <v>2237</v>
      </c>
      <c r="H482" s="70">
        <v>702</v>
      </c>
      <c r="I482" s="70">
        <v>1751</v>
      </c>
      <c r="J482" s="70">
        <v>324</v>
      </c>
      <c r="K482" s="70">
        <v>0</v>
      </c>
      <c r="L482" s="71">
        <v>32167</v>
      </c>
      <c r="M482" s="70">
        <v>0</v>
      </c>
      <c r="N482" s="70">
        <f t="shared" si="7"/>
        <v>223288</v>
      </c>
    </row>
    <row r="483" spans="1:14" ht="24" x14ac:dyDescent="0.25">
      <c r="A483" s="72" t="s">
        <v>952</v>
      </c>
      <c r="B483" s="69" t="s">
        <v>953</v>
      </c>
      <c r="C483" s="70">
        <v>176948</v>
      </c>
      <c r="D483" s="70">
        <v>77753</v>
      </c>
      <c r="E483" s="70">
        <v>3264</v>
      </c>
      <c r="F483" s="70">
        <v>7429</v>
      </c>
      <c r="G483" s="70">
        <v>6587</v>
      </c>
      <c r="H483" s="70">
        <v>1225</v>
      </c>
      <c r="I483" s="70">
        <v>4610</v>
      </c>
      <c r="J483" s="70">
        <v>431</v>
      </c>
      <c r="K483" s="70">
        <v>0</v>
      </c>
      <c r="L483" s="71">
        <v>0</v>
      </c>
      <c r="M483" s="70">
        <v>0</v>
      </c>
      <c r="N483" s="70">
        <f t="shared" si="7"/>
        <v>278247</v>
      </c>
    </row>
    <row r="484" spans="1:14" ht="24" x14ac:dyDescent="0.25">
      <c r="A484" s="72" t="s">
        <v>954</v>
      </c>
      <c r="B484" s="69" t="s">
        <v>955</v>
      </c>
      <c r="C484" s="70">
        <v>607800</v>
      </c>
      <c r="D484" s="70">
        <v>441575</v>
      </c>
      <c r="E484" s="70">
        <v>11234</v>
      </c>
      <c r="F484" s="70">
        <v>22732</v>
      </c>
      <c r="G484" s="70">
        <v>20670</v>
      </c>
      <c r="H484" s="70">
        <v>4325</v>
      </c>
      <c r="I484" s="70">
        <v>15139</v>
      </c>
      <c r="J484" s="70">
        <v>1404</v>
      </c>
      <c r="K484" s="70">
        <v>0</v>
      </c>
      <c r="L484" s="71">
        <v>0</v>
      </c>
      <c r="M484" s="70">
        <v>0</v>
      </c>
      <c r="N484" s="70">
        <f t="shared" si="7"/>
        <v>1124879</v>
      </c>
    </row>
    <row r="485" spans="1:14" ht="24" x14ac:dyDescent="0.25">
      <c r="A485" s="72" t="s">
        <v>956</v>
      </c>
      <c r="B485" s="69" t="s">
        <v>957</v>
      </c>
      <c r="C485" s="70">
        <v>70245</v>
      </c>
      <c r="D485" s="70">
        <v>39049</v>
      </c>
      <c r="E485" s="70">
        <v>1347</v>
      </c>
      <c r="F485" s="70">
        <v>3454</v>
      </c>
      <c r="G485" s="70">
        <v>799</v>
      </c>
      <c r="H485" s="70">
        <v>401</v>
      </c>
      <c r="I485" s="70">
        <v>702</v>
      </c>
      <c r="J485" s="70">
        <v>212</v>
      </c>
      <c r="K485" s="70">
        <v>0</v>
      </c>
      <c r="L485" s="71">
        <v>0</v>
      </c>
      <c r="M485" s="70">
        <v>0</v>
      </c>
      <c r="N485" s="70">
        <f t="shared" si="7"/>
        <v>116209</v>
      </c>
    </row>
    <row r="486" spans="1:14" x14ac:dyDescent="0.25">
      <c r="A486" s="72" t="s">
        <v>958</v>
      </c>
      <c r="B486" s="69" t="s">
        <v>959</v>
      </c>
      <c r="C486" s="70">
        <v>132215</v>
      </c>
      <c r="D486" s="70">
        <v>65172</v>
      </c>
      <c r="E486" s="70">
        <v>2402</v>
      </c>
      <c r="F486" s="70">
        <v>6051</v>
      </c>
      <c r="G486" s="70">
        <v>2374</v>
      </c>
      <c r="H486" s="70">
        <v>758</v>
      </c>
      <c r="I486" s="70">
        <v>1652</v>
      </c>
      <c r="J486" s="70">
        <v>366</v>
      </c>
      <c r="K486" s="70">
        <v>0</v>
      </c>
      <c r="L486" s="71">
        <v>0</v>
      </c>
      <c r="M486" s="70">
        <v>0</v>
      </c>
      <c r="N486" s="70">
        <f t="shared" si="7"/>
        <v>210990</v>
      </c>
    </row>
    <row r="487" spans="1:14" ht="24" x14ac:dyDescent="0.25">
      <c r="A487" s="72" t="s">
        <v>960</v>
      </c>
      <c r="B487" s="69" t="s">
        <v>961</v>
      </c>
      <c r="C487" s="70">
        <v>130667</v>
      </c>
      <c r="D487" s="70">
        <v>38240</v>
      </c>
      <c r="E487" s="70">
        <v>2374</v>
      </c>
      <c r="F487" s="70">
        <v>5945</v>
      </c>
      <c r="G487" s="70">
        <v>2679</v>
      </c>
      <c r="H487" s="70">
        <v>756</v>
      </c>
      <c r="I487" s="70">
        <v>1821</v>
      </c>
      <c r="J487" s="70">
        <v>364</v>
      </c>
      <c r="K487" s="70">
        <v>0</v>
      </c>
      <c r="L487" s="71">
        <v>0</v>
      </c>
      <c r="M487" s="70">
        <v>0</v>
      </c>
      <c r="N487" s="70">
        <f t="shared" si="7"/>
        <v>182846</v>
      </c>
    </row>
    <row r="488" spans="1:14" ht="24" x14ac:dyDescent="0.25">
      <c r="A488" s="72" t="s">
        <v>962</v>
      </c>
      <c r="B488" s="69" t="s">
        <v>963</v>
      </c>
      <c r="C488" s="70">
        <v>57913</v>
      </c>
      <c r="D488" s="70">
        <v>33579</v>
      </c>
      <c r="E488" s="70">
        <v>1062</v>
      </c>
      <c r="F488" s="70">
        <v>3109</v>
      </c>
      <c r="G488" s="70">
        <v>271</v>
      </c>
      <c r="H488" s="70">
        <v>281</v>
      </c>
      <c r="I488" s="70">
        <v>200</v>
      </c>
      <c r="J488" s="70">
        <v>192</v>
      </c>
      <c r="K488" s="70">
        <v>0</v>
      </c>
      <c r="L488" s="71">
        <v>0</v>
      </c>
      <c r="M488" s="70">
        <v>0</v>
      </c>
      <c r="N488" s="70">
        <f t="shared" si="7"/>
        <v>96607</v>
      </c>
    </row>
    <row r="489" spans="1:14" ht="24" x14ac:dyDescent="0.25">
      <c r="A489" s="72" t="s">
        <v>964</v>
      </c>
      <c r="B489" s="69" t="s">
        <v>965</v>
      </c>
      <c r="C489" s="70">
        <v>130420</v>
      </c>
      <c r="D489" s="70">
        <v>49421</v>
      </c>
      <c r="E489" s="70">
        <v>2459</v>
      </c>
      <c r="F489" s="70">
        <v>5787</v>
      </c>
      <c r="G489" s="70">
        <v>3507</v>
      </c>
      <c r="H489" s="70">
        <v>892</v>
      </c>
      <c r="I489" s="70">
        <v>2716</v>
      </c>
      <c r="J489" s="70">
        <v>325</v>
      </c>
      <c r="K489" s="70">
        <v>0</v>
      </c>
      <c r="L489" s="71">
        <v>0</v>
      </c>
      <c r="M489" s="70">
        <v>0</v>
      </c>
      <c r="N489" s="70">
        <f t="shared" si="7"/>
        <v>195527</v>
      </c>
    </row>
    <row r="490" spans="1:14" ht="24" x14ac:dyDescent="0.25">
      <c r="A490" s="72" t="s">
        <v>966</v>
      </c>
      <c r="B490" s="69" t="s">
        <v>967</v>
      </c>
      <c r="C490" s="70">
        <v>160569</v>
      </c>
      <c r="D490" s="70">
        <v>58146</v>
      </c>
      <c r="E490" s="70">
        <v>3041</v>
      </c>
      <c r="F490" s="70">
        <v>6012</v>
      </c>
      <c r="G490" s="70">
        <v>4165</v>
      </c>
      <c r="H490" s="70">
        <v>1104</v>
      </c>
      <c r="I490" s="70">
        <v>3190</v>
      </c>
      <c r="J490" s="70">
        <v>383</v>
      </c>
      <c r="K490" s="70">
        <v>0</v>
      </c>
      <c r="L490" s="71">
        <v>0</v>
      </c>
      <c r="M490" s="70">
        <v>0</v>
      </c>
      <c r="N490" s="70">
        <f t="shared" si="7"/>
        <v>236610</v>
      </c>
    </row>
    <row r="491" spans="1:14" ht="36" x14ac:dyDescent="0.25">
      <c r="A491" s="72" t="s">
        <v>968</v>
      </c>
      <c r="B491" s="69" t="s">
        <v>969</v>
      </c>
      <c r="C491" s="70">
        <v>3481144</v>
      </c>
      <c r="D491" s="70">
        <v>1207453</v>
      </c>
      <c r="E491" s="70">
        <v>60226</v>
      </c>
      <c r="F491" s="70">
        <v>103529</v>
      </c>
      <c r="G491" s="70">
        <v>106954</v>
      </c>
      <c r="H491" s="70">
        <v>25766</v>
      </c>
      <c r="I491" s="70">
        <v>90818</v>
      </c>
      <c r="J491" s="70">
        <v>6072</v>
      </c>
      <c r="K491" s="70">
        <v>0</v>
      </c>
      <c r="L491" s="71">
        <v>0</v>
      </c>
      <c r="M491" s="70">
        <v>0</v>
      </c>
      <c r="N491" s="70">
        <f t="shared" si="7"/>
        <v>5081962</v>
      </c>
    </row>
    <row r="492" spans="1:14" ht="36" x14ac:dyDescent="0.25">
      <c r="A492" s="72" t="s">
        <v>970</v>
      </c>
      <c r="B492" s="69" t="s">
        <v>971</v>
      </c>
      <c r="C492" s="70">
        <v>435465</v>
      </c>
      <c r="D492" s="70">
        <v>169609</v>
      </c>
      <c r="E492" s="70">
        <v>7620</v>
      </c>
      <c r="F492" s="70">
        <v>15692</v>
      </c>
      <c r="G492" s="70">
        <v>19468</v>
      </c>
      <c r="H492" s="70">
        <v>3280</v>
      </c>
      <c r="I492" s="70">
        <v>14522</v>
      </c>
      <c r="J492" s="70">
        <v>897</v>
      </c>
      <c r="K492" s="70">
        <v>0</v>
      </c>
      <c r="L492" s="71">
        <v>0</v>
      </c>
      <c r="M492" s="70">
        <v>0</v>
      </c>
      <c r="N492" s="70">
        <f t="shared" si="7"/>
        <v>666553</v>
      </c>
    </row>
    <row r="493" spans="1:14" ht="24" x14ac:dyDescent="0.25">
      <c r="A493" s="72" t="s">
        <v>972</v>
      </c>
      <c r="B493" s="69" t="s">
        <v>973</v>
      </c>
      <c r="C493" s="70">
        <v>281343</v>
      </c>
      <c r="D493" s="70">
        <v>144685</v>
      </c>
      <c r="E493" s="70">
        <v>4943</v>
      </c>
      <c r="F493" s="70">
        <v>10312</v>
      </c>
      <c r="G493" s="70">
        <v>8844</v>
      </c>
      <c r="H493" s="70">
        <v>1948</v>
      </c>
      <c r="I493" s="70">
        <v>6624</v>
      </c>
      <c r="J493" s="70">
        <v>624</v>
      </c>
      <c r="K493" s="70">
        <v>0</v>
      </c>
      <c r="L493" s="71">
        <v>16426</v>
      </c>
      <c r="M493" s="70">
        <v>0</v>
      </c>
      <c r="N493" s="70">
        <f t="shared" si="7"/>
        <v>475749</v>
      </c>
    </row>
    <row r="494" spans="1:14" ht="24" x14ac:dyDescent="0.25">
      <c r="A494" s="72" t="s">
        <v>974</v>
      </c>
      <c r="B494" s="69" t="s">
        <v>975</v>
      </c>
      <c r="C494" s="70">
        <v>192148</v>
      </c>
      <c r="D494" s="70">
        <v>129347</v>
      </c>
      <c r="E494" s="70">
        <v>3607</v>
      </c>
      <c r="F494" s="70">
        <v>7909</v>
      </c>
      <c r="G494" s="70">
        <v>6335</v>
      </c>
      <c r="H494" s="70">
        <v>1277</v>
      </c>
      <c r="I494" s="70">
        <v>4134</v>
      </c>
      <c r="J494" s="70">
        <v>487</v>
      </c>
      <c r="K494" s="70">
        <v>0</v>
      </c>
      <c r="L494" s="71">
        <v>0</v>
      </c>
      <c r="M494" s="70">
        <v>0</v>
      </c>
      <c r="N494" s="70">
        <f t="shared" si="7"/>
        <v>345244</v>
      </c>
    </row>
    <row r="495" spans="1:14" ht="24" x14ac:dyDescent="0.25">
      <c r="A495" s="72" t="s">
        <v>976</v>
      </c>
      <c r="B495" s="69" t="s">
        <v>977</v>
      </c>
      <c r="C495" s="70">
        <v>175416</v>
      </c>
      <c r="D495" s="70">
        <v>239313</v>
      </c>
      <c r="E495" s="70">
        <v>3419</v>
      </c>
      <c r="F495" s="70">
        <v>5514</v>
      </c>
      <c r="G495" s="70">
        <v>4537</v>
      </c>
      <c r="H495" s="70">
        <v>1310</v>
      </c>
      <c r="I495" s="70">
        <v>4158</v>
      </c>
      <c r="J495" s="70">
        <v>371</v>
      </c>
      <c r="K495" s="70">
        <v>0</v>
      </c>
      <c r="L495" s="71">
        <v>0</v>
      </c>
      <c r="M495" s="70">
        <v>0</v>
      </c>
      <c r="N495" s="70">
        <f t="shared" si="7"/>
        <v>434038</v>
      </c>
    </row>
    <row r="496" spans="1:14" ht="24" x14ac:dyDescent="0.25">
      <c r="A496" s="72" t="s">
        <v>978</v>
      </c>
      <c r="B496" s="69" t="s">
        <v>979</v>
      </c>
      <c r="C496" s="70">
        <v>212260</v>
      </c>
      <c r="D496" s="70">
        <v>87259</v>
      </c>
      <c r="E496" s="70">
        <v>2801</v>
      </c>
      <c r="F496" s="70">
        <v>5625</v>
      </c>
      <c r="G496" s="70">
        <v>3522</v>
      </c>
      <c r="H496" s="70">
        <v>1338</v>
      </c>
      <c r="I496" s="70">
        <v>3325</v>
      </c>
      <c r="J496" s="70">
        <v>461</v>
      </c>
      <c r="K496" s="70">
        <v>0</v>
      </c>
      <c r="L496" s="71">
        <v>7853</v>
      </c>
      <c r="M496" s="70">
        <v>0</v>
      </c>
      <c r="N496" s="70">
        <f t="shared" si="7"/>
        <v>324444</v>
      </c>
    </row>
    <row r="497" spans="1:14" ht="24" x14ac:dyDescent="0.25">
      <c r="A497" s="72" t="s">
        <v>980</v>
      </c>
      <c r="B497" s="69" t="s">
        <v>981</v>
      </c>
      <c r="C497" s="70">
        <v>66810</v>
      </c>
      <c r="D497" s="70">
        <v>40224</v>
      </c>
      <c r="E497" s="70">
        <v>1252</v>
      </c>
      <c r="F497" s="70">
        <v>3269</v>
      </c>
      <c r="G497" s="70">
        <v>260</v>
      </c>
      <c r="H497" s="70">
        <v>359</v>
      </c>
      <c r="I497" s="70">
        <v>370</v>
      </c>
      <c r="J497" s="70">
        <v>203</v>
      </c>
      <c r="K497" s="70">
        <v>0</v>
      </c>
      <c r="L497" s="71">
        <v>0</v>
      </c>
      <c r="M497" s="70">
        <v>0</v>
      </c>
      <c r="N497" s="70">
        <f t="shared" si="7"/>
        <v>112747</v>
      </c>
    </row>
    <row r="498" spans="1:14" ht="24" x14ac:dyDescent="0.25">
      <c r="A498" s="72" t="s">
        <v>982</v>
      </c>
      <c r="B498" s="69" t="s">
        <v>983</v>
      </c>
      <c r="C498" s="70">
        <v>276742</v>
      </c>
      <c r="D498" s="70">
        <v>69625</v>
      </c>
      <c r="E498" s="70">
        <v>4989</v>
      </c>
      <c r="F498" s="70">
        <v>11409</v>
      </c>
      <c r="G498" s="70">
        <v>9279</v>
      </c>
      <c r="H498" s="70">
        <v>1821</v>
      </c>
      <c r="I498" s="70">
        <v>6230</v>
      </c>
      <c r="J498" s="70">
        <v>678</v>
      </c>
      <c r="K498" s="70">
        <v>0</v>
      </c>
      <c r="L498" s="71">
        <v>20905</v>
      </c>
      <c r="M498" s="70">
        <v>0</v>
      </c>
      <c r="N498" s="70">
        <f t="shared" si="7"/>
        <v>401678</v>
      </c>
    </row>
    <row r="499" spans="1:14" ht="24" x14ac:dyDescent="0.25">
      <c r="A499" s="72" t="s">
        <v>984</v>
      </c>
      <c r="B499" s="69" t="s">
        <v>985</v>
      </c>
      <c r="C499" s="70">
        <v>177501</v>
      </c>
      <c r="D499" s="70">
        <v>57540</v>
      </c>
      <c r="E499" s="70">
        <v>3367</v>
      </c>
      <c r="F499" s="70">
        <v>6885</v>
      </c>
      <c r="G499" s="70">
        <v>5678</v>
      </c>
      <c r="H499" s="70">
        <v>1213</v>
      </c>
      <c r="I499" s="70">
        <v>3983</v>
      </c>
      <c r="J499" s="70">
        <v>439</v>
      </c>
      <c r="K499" s="70">
        <v>0</v>
      </c>
      <c r="L499" s="71">
        <v>0</v>
      </c>
      <c r="M499" s="70">
        <v>0</v>
      </c>
      <c r="N499" s="70">
        <f t="shared" si="7"/>
        <v>256606</v>
      </c>
    </row>
    <row r="500" spans="1:14" ht="24" x14ac:dyDescent="0.25">
      <c r="A500" s="72" t="s">
        <v>986</v>
      </c>
      <c r="B500" s="69" t="s">
        <v>987</v>
      </c>
      <c r="C500" s="70">
        <v>233233</v>
      </c>
      <c r="D500" s="70">
        <v>56958</v>
      </c>
      <c r="E500" s="70">
        <v>4443</v>
      </c>
      <c r="F500" s="70">
        <v>8605</v>
      </c>
      <c r="G500" s="70">
        <v>10191</v>
      </c>
      <c r="H500" s="70">
        <v>1814</v>
      </c>
      <c r="I500" s="70">
        <v>7466</v>
      </c>
      <c r="J500" s="70">
        <v>543</v>
      </c>
      <c r="K500" s="70">
        <v>0</v>
      </c>
      <c r="L500" s="71">
        <v>0</v>
      </c>
      <c r="M500" s="70">
        <v>0</v>
      </c>
      <c r="N500" s="70">
        <f t="shared" si="7"/>
        <v>323253</v>
      </c>
    </row>
    <row r="501" spans="1:14" ht="24" x14ac:dyDescent="0.25">
      <c r="A501" s="72" t="s">
        <v>988</v>
      </c>
      <c r="B501" s="69" t="s">
        <v>989</v>
      </c>
      <c r="C501" s="70">
        <v>254708</v>
      </c>
      <c r="D501" s="70">
        <v>113238</v>
      </c>
      <c r="E501" s="70">
        <v>4689</v>
      </c>
      <c r="F501" s="70">
        <v>10856</v>
      </c>
      <c r="G501" s="70">
        <v>5218</v>
      </c>
      <c r="H501" s="70">
        <v>1550</v>
      </c>
      <c r="I501" s="70">
        <v>3752</v>
      </c>
      <c r="J501" s="70">
        <v>714</v>
      </c>
      <c r="K501" s="70">
        <v>0</v>
      </c>
      <c r="L501" s="71">
        <v>0</v>
      </c>
      <c r="M501" s="70">
        <v>0</v>
      </c>
      <c r="N501" s="70">
        <f t="shared" si="7"/>
        <v>394725</v>
      </c>
    </row>
    <row r="502" spans="1:14" x14ac:dyDescent="0.25">
      <c r="A502" s="72" t="s">
        <v>990</v>
      </c>
      <c r="B502" s="69" t="s">
        <v>991</v>
      </c>
      <c r="C502" s="70">
        <v>76371</v>
      </c>
      <c r="D502" s="70">
        <v>38453</v>
      </c>
      <c r="E502" s="70">
        <v>1558</v>
      </c>
      <c r="F502" s="70">
        <v>2754</v>
      </c>
      <c r="G502" s="70">
        <v>991</v>
      </c>
      <c r="H502" s="70">
        <v>533</v>
      </c>
      <c r="I502" s="70">
        <v>1251</v>
      </c>
      <c r="J502" s="70">
        <v>199</v>
      </c>
      <c r="K502" s="70">
        <v>0</v>
      </c>
      <c r="L502" s="71">
        <v>0</v>
      </c>
      <c r="M502" s="70">
        <v>0</v>
      </c>
      <c r="N502" s="70">
        <f t="shared" si="7"/>
        <v>122110</v>
      </c>
    </row>
    <row r="503" spans="1:14" ht="24" x14ac:dyDescent="0.25">
      <c r="A503" s="72" t="s">
        <v>992</v>
      </c>
      <c r="B503" s="69" t="s">
        <v>993</v>
      </c>
      <c r="C503" s="70">
        <v>289649</v>
      </c>
      <c r="D503" s="70">
        <v>99674</v>
      </c>
      <c r="E503" s="70">
        <v>5356</v>
      </c>
      <c r="F503" s="70">
        <v>13048</v>
      </c>
      <c r="G503" s="70">
        <v>16312</v>
      </c>
      <c r="H503" s="70">
        <v>2237</v>
      </c>
      <c r="I503" s="70">
        <v>10050</v>
      </c>
      <c r="J503" s="70">
        <v>668</v>
      </c>
      <c r="K503" s="70">
        <v>0</v>
      </c>
      <c r="L503" s="71">
        <v>0</v>
      </c>
      <c r="M503" s="70">
        <v>0</v>
      </c>
      <c r="N503" s="70">
        <f t="shared" si="7"/>
        <v>436994</v>
      </c>
    </row>
    <row r="504" spans="1:14" ht="24" x14ac:dyDescent="0.25">
      <c r="A504" s="72" t="s">
        <v>994</v>
      </c>
      <c r="B504" s="69" t="s">
        <v>995</v>
      </c>
      <c r="C504" s="70">
        <v>189879</v>
      </c>
      <c r="D504" s="70">
        <v>58101</v>
      </c>
      <c r="E504" s="70">
        <v>3515</v>
      </c>
      <c r="F504" s="70">
        <v>8381</v>
      </c>
      <c r="G504" s="70">
        <v>6225</v>
      </c>
      <c r="H504" s="70">
        <v>1207</v>
      </c>
      <c r="I504" s="70">
        <v>3788</v>
      </c>
      <c r="J504" s="70">
        <v>500</v>
      </c>
      <c r="K504" s="70">
        <v>0</v>
      </c>
      <c r="L504" s="71">
        <v>0</v>
      </c>
      <c r="M504" s="70">
        <v>0</v>
      </c>
      <c r="N504" s="70">
        <f t="shared" si="7"/>
        <v>271596</v>
      </c>
    </row>
    <row r="505" spans="1:14" x14ac:dyDescent="0.25">
      <c r="A505" s="72" t="s">
        <v>996</v>
      </c>
      <c r="B505" s="69" t="s">
        <v>997</v>
      </c>
      <c r="C505" s="70">
        <v>120137</v>
      </c>
      <c r="D505" s="70">
        <v>61231</v>
      </c>
      <c r="E505" s="70">
        <v>2176</v>
      </c>
      <c r="F505" s="70">
        <v>5125</v>
      </c>
      <c r="G505" s="70">
        <v>3402</v>
      </c>
      <c r="H505" s="70">
        <v>802</v>
      </c>
      <c r="I505" s="70">
        <v>2716</v>
      </c>
      <c r="J505" s="70">
        <v>298</v>
      </c>
      <c r="K505" s="70">
        <v>0</v>
      </c>
      <c r="L505" s="71">
        <v>0</v>
      </c>
      <c r="M505" s="70">
        <v>0</v>
      </c>
      <c r="N505" s="70">
        <f t="shared" si="7"/>
        <v>195887</v>
      </c>
    </row>
    <row r="506" spans="1:14" ht="24" x14ac:dyDescent="0.25">
      <c r="A506" s="72" t="s">
        <v>998</v>
      </c>
      <c r="B506" s="69" t="s">
        <v>999</v>
      </c>
      <c r="C506" s="70">
        <v>236860</v>
      </c>
      <c r="D506" s="70">
        <v>129763</v>
      </c>
      <c r="E506" s="70">
        <v>4429</v>
      </c>
      <c r="F506" s="70">
        <v>9533</v>
      </c>
      <c r="G506" s="70">
        <v>8743</v>
      </c>
      <c r="H506" s="70">
        <v>1603</v>
      </c>
      <c r="I506" s="70">
        <v>5480</v>
      </c>
      <c r="J506" s="70">
        <v>593</v>
      </c>
      <c r="K506" s="70">
        <v>0</v>
      </c>
      <c r="L506" s="71">
        <v>0</v>
      </c>
      <c r="M506" s="70">
        <v>0</v>
      </c>
      <c r="N506" s="70">
        <f t="shared" si="7"/>
        <v>397004</v>
      </c>
    </row>
    <row r="507" spans="1:14" x14ac:dyDescent="0.25">
      <c r="A507" s="72" t="s">
        <v>1000</v>
      </c>
      <c r="B507" s="69" t="s">
        <v>1001</v>
      </c>
      <c r="C507" s="70">
        <v>377246</v>
      </c>
      <c r="D507" s="70">
        <v>110428</v>
      </c>
      <c r="E507" s="70">
        <v>7027</v>
      </c>
      <c r="F507" s="70">
        <v>16178</v>
      </c>
      <c r="G507" s="70">
        <v>16974</v>
      </c>
      <c r="H507" s="70">
        <v>2685</v>
      </c>
      <c r="I507" s="70">
        <v>10575</v>
      </c>
      <c r="J507" s="70">
        <v>972</v>
      </c>
      <c r="K507" s="70">
        <v>0</v>
      </c>
      <c r="L507" s="71">
        <v>0</v>
      </c>
      <c r="M507" s="70">
        <v>28953</v>
      </c>
      <c r="N507" s="70">
        <f t="shared" si="7"/>
        <v>571038</v>
      </c>
    </row>
    <row r="508" spans="1:14" ht="24" x14ac:dyDescent="0.25">
      <c r="A508" s="72" t="s">
        <v>1002</v>
      </c>
      <c r="B508" s="69" t="s">
        <v>1003</v>
      </c>
      <c r="C508" s="70">
        <v>166004</v>
      </c>
      <c r="D508" s="70">
        <v>83242</v>
      </c>
      <c r="E508" s="70">
        <v>3085</v>
      </c>
      <c r="F508" s="70">
        <v>4681</v>
      </c>
      <c r="G508" s="70">
        <v>2974</v>
      </c>
      <c r="H508" s="70">
        <v>1193</v>
      </c>
      <c r="I508" s="70">
        <v>3344</v>
      </c>
      <c r="J508" s="70">
        <v>400</v>
      </c>
      <c r="K508" s="70">
        <v>0</v>
      </c>
      <c r="L508" s="71">
        <v>84683</v>
      </c>
      <c r="M508" s="70">
        <v>0</v>
      </c>
      <c r="N508" s="70">
        <f t="shared" si="7"/>
        <v>349606</v>
      </c>
    </row>
    <row r="509" spans="1:14" ht="24" x14ac:dyDescent="0.25">
      <c r="A509" s="72" t="s">
        <v>1004</v>
      </c>
      <c r="B509" s="69" t="s">
        <v>1005</v>
      </c>
      <c r="C509" s="70">
        <v>399078</v>
      </c>
      <c r="D509" s="70">
        <v>166358</v>
      </c>
      <c r="E509" s="70">
        <v>7663</v>
      </c>
      <c r="F509" s="70">
        <v>14451</v>
      </c>
      <c r="G509" s="70">
        <v>14507</v>
      </c>
      <c r="H509" s="70">
        <v>2885</v>
      </c>
      <c r="I509" s="70">
        <v>10573</v>
      </c>
      <c r="J509" s="70">
        <v>936</v>
      </c>
      <c r="K509" s="70">
        <v>0</v>
      </c>
      <c r="L509" s="71">
        <v>0</v>
      </c>
      <c r="M509" s="70">
        <v>0</v>
      </c>
      <c r="N509" s="70">
        <f t="shared" si="7"/>
        <v>616451</v>
      </c>
    </row>
    <row r="510" spans="1:14" ht="24" x14ac:dyDescent="0.25">
      <c r="A510" s="72" t="s">
        <v>1006</v>
      </c>
      <c r="B510" s="69" t="s">
        <v>1007</v>
      </c>
      <c r="C510" s="70">
        <v>96766</v>
      </c>
      <c r="D510" s="70">
        <v>48190</v>
      </c>
      <c r="E510" s="70">
        <v>1828</v>
      </c>
      <c r="F510" s="70">
        <v>4532</v>
      </c>
      <c r="G510" s="70">
        <v>1944</v>
      </c>
      <c r="H510" s="70">
        <v>591</v>
      </c>
      <c r="I510" s="70">
        <v>1479</v>
      </c>
      <c r="J510" s="70">
        <v>268</v>
      </c>
      <c r="K510" s="70">
        <v>0</v>
      </c>
      <c r="L510" s="71">
        <v>0</v>
      </c>
      <c r="M510" s="70">
        <v>0</v>
      </c>
      <c r="N510" s="70">
        <f t="shared" si="7"/>
        <v>155598</v>
      </c>
    </row>
    <row r="511" spans="1:14" ht="24" x14ac:dyDescent="0.25">
      <c r="A511" s="72" t="s">
        <v>1008</v>
      </c>
      <c r="B511" s="69" t="s">
        <v>1009</v>
      </c>
      <c r="C511" s="70">
        <v>389999</v>
      </c>
      <c r="D511" s="70">
        <v>62053</v>
      </c>
      <c r="E511" s="70">
        <v>9313</v>
      </c>
      <c r="F511" s="70">
        <v>4788</v>
      </c>
      <c r="G511" s="70">
        <v>10895</v>
      </c>
      <c r="H511" s="70">
        <v>3787</v>
      </c>
      <c r="I511" s="70">
        <v>12539</v>
      </c>
      <c r="J511" s="70">
        <v>707</v>
      </c>
      <c r="K511" s="70">
        <v>0</v>
      </c>
      <c r="L511" s="71">
        <v>0</v>
      </c>
      <c r="M511" s="70">
        <v>0</v>
      </c>
      <c r="N511" s="70">
        <f t="shared" si="7"/>
        <v>494081</v>
      </c>
    </row>
    <row r="512" spans="1:14" ht="24" x14ac:dyDescent="0.25">
      <c r="A512" s="72" t="s">
        <v>1010</v>
      </c>
      <c r="B512" s="69" t="s">
        <v>1011</v>
      </c>
      <c r="C512" s="70">
        <v>126619</v>
      </c>
      <c r="D512" s="70">
        <v>48391</v>
      </c>
      <c r="E512" s="70">
        <v>1905</v>
      </c>
      <c r="F512" s="70">
        <v>5611</v>
      </c>
      <c r="G512" s="70">
        <v>757</v>
      </c>
      <c r="H512" s="70">
        <v>637</v>
      </c>
      <c r="I512" s="70">
        <v>745</v>
      </c>
      <c r="J512" s="70">
        <v>324</v>
      </c>
      <c r="K512" s="70">
        <v>0</v>
      </c>
      <c r="L512" s="71">
        <v>0</v>
      </c>
      <c r="M512" s="70">
        <v>0</v>
      </c>
      <c r="N512" s="70">
        <f t="shared" si="7"/>
        <v>184989</v>
      </c>
    </row>
    <row r="513" spans="1:14" ht="24" x14ac:dyDescent="0.25">
      <c r="A513" s="72" t="s">
        <v>1012</v>
      </c>
      <c r="B513" s="69" t="s">
        <v>1013</v>
      </c>
      <c r="C513" s="70">
        <v>152303</v>
      </c>
      <c r="D513" s="70">
        <v>73239</v>
      </c>
      <c r="E513" s="70">
        <v>2630</v>
      </c>
      <c r="F513" s="70">
        <v>5903</v>
      </c>
      <c r="G513" s="70">
        <v>2870</v>
      </c>
      <c r="H513" s="70">
        <v>942</v>
      </c>
      <c r="I513" s="70">
        <v>2353</v>
      </c>
      <c r="J513" s="70">
        <v>369</v>
      </c>
      <c r="K513" s="70">
        <v>0</v>
      </c>
      <c r="L513" s="71">
        <v>3187</v>
      </c>
      <c r="M513" s="70">
        <v>0</v>
      </c>
      <c r="N513" s="70">
        <f t="shared" si="7"/>
        <v>243796</v>
      </c>
    </row>
    <row r="514" spans="1:14" ht="24" x14ac:dyDescent="0.25">
      <c r="A514" s="72" t="s">
        <v>1014</v>
      </c>
      <c r="B514" s="69" t="s">
        <v>1015</v>
      </c>
      <c r="C514" s="70">
        <v>534498</v>
      </c>
      <c r="D514" s="70">
        <v>194759</v>
      </c>
      <c r="E514" s="70">
        <v>14368</v>
      </c>
      <c r="F514" s="70">
        <v>0</v>
      </c>
      <c r="G514" s="70">
        <v>12469</v>
      </c>
      <c r="H514" s="70">
        <v>6076</v>
      </c>
      <c r="I514" s="70">
        <v>21338</v>
      </c>
      <c r="J514" s="70">
        <v>712</v>
      </c>
      <c r="K514" s="70">
        <v>0</v>
      </c>
      <c r="L514" s="71">
        <v>0</v>
      </c>
      <c r="M514" s="70">
        <v>0</v>
      </c>
      <c r="N514" s="70">
        <f t="shared" si="7"/>
        <v>784220</v>
      </c>
    </row>
    <row r="515" spans="1:14" ht="24" x14ac:dyDescent="0.25">
      <c r="A515" s="72" t="s">
        <v>1016</v>
      </c>
      <c r="B515" s="69" t="s">
        <v>1017</v>
      </c>
      <c r="C515" s="70">
        <v>86558</v>
      </c>
      <c r="D515" s="70">
        <v>44608</v>
      </c>
      <c r="E515" s="70">
        <v>1597</v>
      </c>
      <c r="F515" s="70">
        <v>4333</v>
      </c>
      <c r="G515" s="70">
        <v>1564</v>
      </c>
      <c r="H515" s="70">
        <v>493</v>
      </c>
      <c r="I515" s="70">
        <v>1085</v>
      </c>
      <c r="J515" s="70">
        <v>252</v>
      </c>
      <c r="K515" s="70">
        <v>0</v>
      </c>
      <c r="L515" s="71">
        <v>0</v>
      </c>
      <c r="M515" s="70">
        <v>0</v>
      </c>
      <c r="N515" s="70">
        <f t="shared" si="7"/>
        <v>140490</v>
      </c>
    </row>
    <row r="516" spans="1:14" ht="24" x14ac:dyDescent="0.25">
      <c r="A516" s="72" t="s">
        <v>1018</v>
      </c>
      <c r="B516" s="69" t="s">
        <v>1019</v>
      </c>
      <c r="C516" s="70">
        <v>182706</v>
      </c>
      <c r="D516" s="70">
        <v>98487</v>
      </c>
      <c r="E516" s="70">
        <v>3414</v>
      </c>
      <c r="F516" s="70">
        <v>7213</v>
      </c>
      <c r="G516" s="70">
        <v>5625</v>
      </c>
      <c r="H516" s="70">
        <v>1200</v>
      </c>
      <c r="I516" s="70">
        <v>3821</v>
      </c>
      <c r="J516" s="70">
        <v>461</v>
      </c>
      <c r="K516" s="70">
        <v>0</v>
      </c>
      <c r="L516" s="71">
        <v>16102</v>
      </c>
      <c r="M516" s="70">
        <v>0</v>
      </c>
      <c r="N516" s="70">
        <f t="shared" si="7"/>
        <v>319029</v>
      </c>
    </row>
    <row r="517" spans="1:14" ht="24" x14ac:dyDescent="0.25">
      <c r="A517" s="72" t="s">
        <v>1020</v>
      </c>
      <c r="B517" s="69" t="s">
        <v>1021</v>
      </c>
      <c r="C517" s="70">
        <v>107526</v>
      </c>
      <c r="D517" s="70">
        <v>32125</v>
      </c>
      <c r="E517" s="70">
        <v>1951</v>
      </c>
      <c r="F517" s="70">
        <v>4008</v>
      </c>
      <c r="G517" s="70">
        <v>2966</v>
      </c>
      <c r="H517" s="70">
        <v>756</v>
      </c>
      <c r="I517" s="70">
        <v>2550</v>
      </c>
      <c r="J517" s="70">
        <v>235</v>
      </c>
      <c r="K517" s="70">
        <v>0</v>
      </c>
      <c r="L517" s="71">
        <v>0</v>
      </c>
      <c r="M517" s="70">
        <v>0</v>
      </c>
      <c r="N517" s="70">
        <f t="shared" si="7"/>
        <v>152117</v>
      </c>
    </row>
    <row r="518" spans="1:14" ht="24" x14ac:dyDescent="0.25">
      <c r="A518" s="72" t="s">
        <v>1022</v>
      </c>
      <c r="B518" s="69" t="s">
        <v>1023</v>
      </c>
      <c r="C518" s="70">
        <v>481574</v>
      </c>
      <c r="D518" s="70">
        <v>226805</v>
      </c>
      <c r="E518" s="70">
        <v>8703</v>
      </c>
      <c r="F518" s="70">
        <v>17537</v>
      </c>
      <c r="G518" s="70">
        <v>25214</v>
      </c>
      <c r="H518" s="70">
        <v>3653</v>
      </c>
      <c r="I518" s="70">
        <v>15700</v>
      </c>
      <c r="J518" s="70">
        <v>1027</v>
      </c>
      <c r="K518" s="70">
        <v>0</v>
      </c>
      <c r="L518" s="71">
        <v>0</v>
      </c>
      <c r="M518" s="70">
        <v>0</v>
      </c>
      <c r="N518" s="70">
        <f t="shared" si="7"/>
        <v>780213</v>
      </c>
    </row>
    <row r="519" spans="1:14" ht="24" x14ac:dyDescent="0.25">
      <c r="A519" s="72" t="s">
        <v>1024</v>
      </c>
      <c r="B519" s="69" t="s">
        <v>1025</v>
      </c>
      <c r="C519" s="70">
        <v>100148</v>
      </c>
      <c r="D519" s="70">
        <v>35450</v>
      </c>
      <c r="E519" s="70">
        <v>1823</v>
      </c>
      <c r="F519" s="70">
        <v>5171</v>
      </c>
      <c r="G519" s="70">
        <v>1654</v>
      </c>
      <c r="H519" s="70">
        <v>554</v>
      </c>
      <c r="I519" s="70">
        <v>1113</v>
      </c>
      <c r="J519" s="70">
        <v>293</v>
      </c>
      <c r="K519" s="70">
        <v>0</v>
      </c>
      <c r="L519" s="71">
        <v>0</v>
      </c>
      <c r="M519" s="70">
        <v>0</v>
      </c>
      <c r="N519" s="70">
        <f t="shared" si="7"/>
        <v>146206</v>
      </c>
    </row>
    <row r="520" spans="1:14" ht="24" x14ac:dyDescent="0.25">
      <c r="A520" s="72" t="s">
        <v>1026</v>
      </c>
      <c r="B520" s="69" t="s">
        <v>1027</v>
      </c>
      <c r="C520" s="70">
        <v>203786</v>
      </c>
      <c r="D520" s="70">
        <v>100458</v>
      </c>
      <c r="E520" s="70">
        <v>3787</v>
      </c>
      <c r="F520" s="70">
        <v>8276</v>
      </c>
      <c r="G520" s="70">
        <v>7057</v>
      </c>
      <c r="H520" s="70">
        <v>1410</v>
      </c>
      <c r="I520" s="70">
        <v>4858</v>
      </c>
      <c r="J520" s="70">
        <v>493</v>
      </c>
      <c r="K520" s="70">
        <v>0</v>
      </c>
      <c r="L520" s="71">
        <v>0</v>
      </c>
      <c r="M520" s="70">
        <v>0</v>
      </c>
      <c r="N520" s="70">
        <f t="shared" si="7"/>
        <v>330125</v>
      </c>
    </row>
    <row r="521" spans="1:14" ht="24" x14ac:dyDescent="0.25">
      <c r="A521" s="72" t="s">
        <v>1028</v>
      </c>
      <c r="B521" s="69" t="s">
        <v>1029</v>
      </c>
      <c r="C521" s="70">
        <v>105114</v>
      </c>
      <c r="D521" s="70">
        <v>44601</v>
      </c>
      <c r="E521" s="70">
        <v>1937</v>
      </c>
      <c r="F521" s="70">
        <v>5363</v>
      </c>
      <c r="G521" s="70">
        <v>2564</v>
      </c>
      <c r="H521" s="70">
        <v>630</v>
      </c>
      <c r="I521" s="70">
        <v>1689</v>
      </c>
      <c r="J521" s="70">
        <v>296</v>
      </c>
      <c r="K521" s="70">
        <v>0</v>
      </c>
      <c r="L521" s="71">
        <v>0</v>
      </c>
      <c r="M521" s="70">
        <v>0</v>
      </c>
      <c r="N521" s="70">
        <f t="shared" si="7"/>
        <v>162194</v>
      </c>
    </row>
    <row r="522" spans="1:14" ht="24" x14ac:dyDescent="0.25">
      <c r="A522" s="72" t="s">
        <v>1030</v>
      </c>
      <c r="B522" s="69" t="s">
        <v>1031</v>
      </c>
      <c r="C522" s="70">
        <v>390065</v>
      </c>
      <c r="D522" s="70">
        <v>80520</v>
      </c>
      <c r="E522" s="70">
        <v>7256</v>
      </c>
      <c r="F522" s="70">
        <v>14936</v>
      </c>
      <c r="G522" s="70">
        <v>16467</v>
      </c>
      <c r="H522" s="70">
        <v>2816</v>
      </c>
      <c r="I522" s="70">
        <v>11402</v>
      </c>
      <c r="J522" s="70">
        <v>908</v>
      </c>
      <c r="K522" s="70">
        <v>0</v>
      </c>
      <c r="L522" s="71">
        <v>0</v>
      </c>
      <c r="M522" s="70">
        <v>0</v>
      </c>
      <c r="N522" s="70">
        <f t="shared" si="7"/>
        <v>524370</v>
      </c>
    </row>
    <row r="523" spans="1:14" ht="24" x14ac:dyDescent="0.25">
      <c r="A523" s="72" t="s">
        <v>1032</v>
      </c>
      <c r="B523" s="69" t="s">
        <v>1033</v>
      </c>
      <c r="C523" s="70">
        <v>115284</v>
      </c>
      <c r="D523" s="70">
        <v>56997</v>
      </c>
      <c r="E523" s="70">
        <v>2150</v>
      </c>
      <c r="F523" s="70">
        <v>5639</v>
      </c>
      <c r="G523" s="70">
        <v>1833</v>
      </c>
      <c r="H523" s="70">
        <v>638</v>
      </c>
      <c r="I523" s="70">
        <v>1177</v>
      </c>
      <c r="J523" s="70">
        <v>339</v>
      </c>
      <c r="K523" s="70">
        <v>0</v>
      </c>
      <c r="L523" s="71">
        <v>0</v>
      </c>
      <c r="M523" s="70">
        <v>0</v>
      </c>
      <c r="N523" s="70">
        <f t="shared" ref="N523:N578" si="8">SUM(C523:M523)</f>
        <v>184057</v>
      </c>
    </row>
    <row r="524" spans="1:14" ht="24" x14ac:dyDescent="0.25">
      <c r="A524" s="72" t="s">
        <v>1034</v>
      </c>
      <c r="B524" s="69" t="s">
        <v>1035</v>
      </c>
      <c r="C524" s="70">
        <v>3964240</v>
      </c>
      <c r="D524" s="70">
        <v>1710110</v>
      </c>
      <c r="E524" s="70">
        <v>82690</v>
      </c>
      <c r="F524" s="70">
        <v>85599</v>
      </c>
      <c r="G524" s="70">
        <v>122083</v>
      </c>
      <c r="H524" s="70">
        <v>34897</v>
      </c>
      <c r="I524" s="70">
        <v>128456</v>
      </c>
      <c r="J524" s="70">
        <v>7177</v>
      </c>
      <c r="K524" s="70">
        <v>0</v>
      </c>
      <c r="L524" s="71">
        <v>375945</v>
      </c>
      <c r="M524" s="70">
        <v>0</v>
      </c>
      <c r="N524" s="70">
        <f t="shared" si="8"/>
        <v>6511197</v>
      </c>
    </row>
    <row r="525" spans="1:14" ht="24" x14ac:dyDescent="0.25">
      <c r="A525" s="72" t="s">
        <v>1036</v>
      </c>
      <c r="B525" s="69" t="s">
        <v>1037</v>
      </c>
      <c r="C525" s="70">
        <v>273059</v>
      </c>
      <c r="D525" s="70">
        <v>107109</v>
      </c>
      <c r="E525" s="70">
        <v>4962</v>
      </c>
      <c r="F525" s="70">
        <v>10638</v>
      </c>
      <c r="G525" s="70">
        <v>10611</v>
      </c>
      <c r="H525" s="70">
        <v>1922</v>
      </c>
      <c r="I525" s="70">
        <v>7192</v>
      </c>
      <c r="J525" s="70">
        <v>625</v>
      </c>
      <c r="K525" s="70">
        <v>0</v>
      </c>
      <c r="L525" s="71">
        <v>0</v>
      </c>
      <c r="M525" s="70">
        <v>0</v>
      </c>
      <c r="N525" s="70">
        <f t="shared" si="8"/>
        <v>416118</v>
      </c>
    </row>
    <row r="526" spans="1:14" ht="24" x14ac:dyDescent="0.25">
      <c r="A526" s="72" t="s">
        <v>1038</v>
      </c>
      <c r="B526" s="69" t="s">
        <v>1039</v>
      </c>
      <c r="C526" s="70">
        <v>275605</v>
      </c>
      <c r="D526" s="70">
        <v>57558</v>
      </c>
      <c r="E526" s="70">
        <v>4976</v>
      </c>
      <c r="F526" s="70">
        <v>11419</v>
      </c>
      <c r="G526" s="70">
        <v>15375</v>
      </c>
      <c r="H526" s="70">
        <v>2115</v>
      </c>
      <c r="I526" s="70">
        <v>9308</v>
      </c>
      <c r="J526" s="70">
        <v>656</v>
      </c>
      <c r="K526" s="70">
        <v>0</v>
      </c>
      <c r="L526" s="71">
        <v>0</v>
      </c>
      <c r="M526" s="70">
        <v>0</v>
      </c>
      <c r="N526" s="70">
        <f t="shared" si="8"/>
        <v>377012</v>
      </c>
    </row>
    <row r="527" spans="1:14" ht="24" x14ac:dyDescent="0.25">
      <c r="A527" s="72" t="s">
        <v>1040</v>
      </c>
      <c r="B527" s="69" t="s">
        <v>1041</v>
      </c>
      <c r="C527" s="70">
        <v>59279</v>
      </c>
      <c r="D527" s="70">
        <v>35800</v>
      </c>
      <c r="E527" s="70">
        <v>1102</v>
      </c>
      <c r="F527" s="70">
        <v>2766</v>
      </c>
      <c r="G527" s="70">
        <v>170</v>
      </c>
      <c r="H527" s="70">
        <v>321</v>
      </c>
      <c r="I527" s="70">
        <v>319</v>
      </c>
      <c r="J527" s="70">
        <v>166</v>
      </c>
      <c r="K527" s="70">
        <v>0</v>
      </c>
      <c r="L527" s="71">
        <v>0</v>
      </c>
      <c r="M527" s="70">
        <v>0</v>
      </c>
      <c r="N527" s="70">
        <f t="shared" si="8"/>
        <v>99923</v>
      </c>
    </row>
    <row r="528" spans="1:14" ht="24" x14ac:dyDescent="0.25">
      <c r="A528" s="72" t="s">
        <v>1042</v>
      </c>
      <c r="B528" s="69" t="s">
        <v>1043</v>
      </c>
      <c r="C528" s="70">
        <v>190187</v>
      </c>
      <c r="D528" s="70">
        <v>100291</v>
      </c>
      <c r="E528" s="70">
        <v>3712</v>
      </c>
      <c r="F528" s="70">
        <v>6680</v>
      </c>
      <c r="G528" s="70">
        <v>6671</v>
      </c>
      <c r="H528" s="70">
        <v>1483</v>
      </c>
      <c r="I528" s="70">
        <v>5600</v>
      </c>
      <c r="J528" s="70">
        <v>430</v>
      </c>
      <c r="K528" s="70">
        <v>0</v>
      </c>
      <c r="L528" s="71">
        <v>84</v>
      </c>
      <c r="M528" s="70">
        <v>0</v>
      </c>
      <c r="N528" s="70">
        <f t="shared" si="8"/>
        <v>315138</v>
      </c>
    </row>
    <row r="529" spans="1:14" ht="24" x14ac:dyDescent="0.25">
      <c r="A529" s="72" t="s">
        <v>1044</v>
      </c>
      <c r="B529" s="69" t="s">
        <v>1045</v>
      </c>
      <c r="C529" s="70">
        <v>422650</v>
      </c>
      <c r="D529" s="70">
        <v>281960</v>
      </c>
      <c r="E529" s="70">
        <v>7557</v>
      </c>
      <c r="F529" s="70">
        <v>16151</v>
      </c>
      <c r="G529" s="70">
        <v>14391</v>
      </c>
      <c r="H529" s="70">
        <v>2969</v>
      </c>
      <c r="I529" s="70">
        <v>10728</v>
      </c>
      <c r="J529" s="70">
        <v>1006</v>
      </c>
      <c r="K529" s="70">
        <v>0</v>
      </c>
      <c r="L529" s="71">
        <v>0</v>
      </c>
      <c r="M529" s="70">
        <v>0</v>
      </c>
      <c r="N529" s="70">
        <f t="shared" si="8"/>
        <v>757412</v>
      </c>
    </row>
    <row r="530" spans="1:14" ht="24" x14ac:dyDescent="0.25">
      <c r="A530" s="72" t="s">
        <v>1046</v>
      </c>
      <c r="B530" s="69" t="s">
        <v>1047</v>
      </c>
      <c r="C530" s="70">
        <v>75388</v>
      </c>
      <c r="D530" s="70">
        <v>40125</v>
      </c>
      <c r="E530" s="70">
        <v>1383</v>
      </c>
      <c r="F530" s="70">
        <v>3966</v>
      </c>
      <c r="G530" s="70">
        <v>525</v>
      </c>
      <c r="H530" s="70">
        <v>384</v>
      </c>
      <c r="I530" s="70">
        <v>399</v>
      </c>
      <c r="J530" s="70">
        <v>229</v>
      </c>
      <c r="K530" s="70">
        <v>0</v>
      </c>
      <c r="L530" s="71">
        <v>0</v>
      </c>
      <c r="M530" s="70">
        <v>0</v>
      </c>
      <c r="N530" s="70">
        <f t="shared" si="8"/>
        <v>122399</v>
      </c>
    </row>
    <row r="531" spans="1:14" ht="24" x14ac:dyDescent="0.25">
      <c r="A531" s="72" t="s">
        <v>1048</v>
      </c>
      <c r="B531" s="69" t="s">
        <v>1049</v>
      </c>
      <c r="C531" s="70">
        <v>102458</v>
      </c>
      <c r="D531" s="70">
        <v>41078</v>
      </c>
      <c r="E531" s="70">
        <v>1871</v>
      </c>
      <c r="F531" s="70">
        <v>5018</v>
      </c>
      <c r="G531" s="70">
        <v>2672</v>
      </c>
      <c r="H531" s="70">
        <v>625</v>
      </c>
      <c r="I531" s="70">
        <v>1760</v>
      </c>
      <c r="J531" s="70">
        <v>282</v>
      </c>
      <c r="K531" s="70">
        <v>0</v>
      </c>
      <c r="L531" s="71">
        <v>0</v>
      </c>
      <c r="M531" s="70">
        <v>0</v>
      </c>
      <c r="N531" s="70">
        <f t="shared" si="8"/>
        <v>155764</v>
      </c>
    </row>
    <row r="532" spans="1:14" ht="24" x14ac:dyDescent="0.25">
      <c r="A532" s="72" t="s">
        <v>1050</v>
      </c>
      <c r="B532" s="69" t="s">
        <v>1051</v>
      </c>
      <c r="C532" s="70">
        <v>191417</v>
      </c>
      <c r="D532" s="70">
        <v>77736</v>
      </c>
      <c r="E532" s="70">
        <v>3337</v>
      </c>
      <c r="F532" s="70">
        <v>6397</v>
      </c>
      <c r="G532" s="70">
        <v>3100</v>
      </c>
      <c r="H532" s="70">
        <v>1282</v>
      </c>
      <c r="I532" s="70">
        <v>3264</v>
      </c>
      <c r="J532" s="70">
        <v>518</v>
      </c>
      <c r="K532" s="70">
        <v>0</v>
      </c>
      <c r="L532" s="71">
        <v>0</v>
      </c>
      <c r="M532" s="70">
        <v>0</v>
      </c>
      <c r="N532" s="70">
        <f t="shared" si="8"/>
        <v>287051</v>
      </c>
    </row>
    <row r="533" spans="1:14" ht="24" x14ac:dyDescent="0.25">
      <c r="A533" s="72" t="s">
        <v>1052</v>
      </c>
      <c r="B533" s="69" t="s">
        <v>1053</v>
      </c>
      <c r="C533" s="70">
        <v>71562</v>
      </c>
      <c r="D533" s="70">
        <v>36536</v>
      </c>
      <c r="E533" s="70">
        <v>1255</v>
      </c>
      <c r="F533" s="70">
        <v>3512</v>
      </c>
      <c r="G533" s="70">
        <v>598</v>
      </c>
      <c r="H533" s="70">
        <v>376</v>
      </c>
      <c r="I533" s="70">
        <v>515</v>
      </c>
      <c r="J533" s="70">
        <v>200</v>
      </c>
      <c r="K533" s="70">
        <v>0</v>
      </c>
      <c r="L533" s="71">
        <v>0</v>
      </c>
      <c r="M533" s="70">
        <v>0</v>
      </c>
      <c r="N533" s="70">
        <f t="shared" si="8"/>
        <v>114554</v>
      </c>
    </row>
    <row r="534" spans="1:14" ht="24" x14ac:dyDescent="0.25">
      <c r="A534" s="72" t="s">
        <v>1054</v>
      </c>
      <c r="B534" s="69" t="s">
        <v>1055</v>
      </c>
      <c r="C534" s="70">
        <v>764991</v>
      </c>
      <c r="D534" s="70">
        <v>301343</v>
      </c>
      <c r="E534" s="70">
        <v>11987</v>
      </c>
      <c r="F534" s="70">
        <v>18811</v>
      </c>
      <c r="G534" s="70">
        <v>23038</v>
      </c>
      <c r="H534" s="70">
        <v>5698</v>
      </c>
      <c r="I534" s="70">
        <v>19862</v>
      </c>
      <c r="J534" s="70">
        <v>1593</v>
      </c>
      <c r="K534" s="70">
        <v>0</v>
      </c>
      <c r="L534" s="71">
        <v>0</v>
      </c>
      <c r="M534" s="70">
        <v>0</v>
      </c>
      <c r="N534" s="70">
        <f t="shared" si="8"/>
        <v>1147323</v>
      </c>
    </row>
    <row r="535" spans="1:14" ht="24" x14ac:dyDescent="0.25">
      <c r="A535" s="72" t="s">
        <v>1056</v>
      </c>
      <c r="B535" s="69" t="s">
        <v>1057</v>
      </c>
      <c r="C535" s="70">
        <v>670661</v>
      </c>
      <c r="D535" s="70">
        <v>276270</v>
      </c>
      <c r="E535" s="70">
        <v>12662</v>
      </c>
      <c r="F535" s="70">
        <v>21857</v>
      </c>
      <c r="G535" s="70">
        <v>30721</v>
      </c>
      <c r="H535" s="70">
        <v>5107</v>
      </c>
      <c r="I535" s="70">
        <v>21187</v>
      </c>
      <c r="J535" s="70">
        <v>1433</v>
      </c>
      <c r="K535" s="70">
        <v>0</v>
      </c>
      <c r="L535" s="71">
        <v>0</v>
      </c>
      <c r="M535" s="70">
        <v>0</v>
      </c>
      <c r="N535" s="70">
        <f t="shared" si="8"/>
        <v>1039898</v>
      </c>
    </row>
    <row r="536" spans="1:14" ht="24" x14ac:dyDescent="0.25">
      <c r="A536" s="72" t="s">
        <v>1058</v>
      </c>
      <c r="B536" s="69" t="s">
        <v>1059</v>
      </c>
      <c r="C536" s="70">
        <v>185510</v>
      </c>
      <c r="D536" s="70">
        <v>108543</v>
      </c>
      <c r="E536" s="70">
        <v>3362</v>
      </c>
      <c r="F536" s="70">
        <v>7667</v>
      </c>
      <c r="G536" s="70">
        <v>4725</v>
      </c>
      <c r="H536" s="70">
        <v>1169</v>
      </c>
      <c r="I536" s="70">
        <v>3296</v>
      </c>
      <c r="J536" s="70">
        <v>503</v>
      </c>
      <c r="K536" s="70">
        <v>0</v>
      </c>
      <c r="L536" s="71">
        <v>0</v>
      </c>
      <c r="M536" s="70">
        <v>0</v>
      </c>
      <c r="N536" s="70">
        <f t="shared" si="8"/>
        <v>314775</v>
      </c>
    </row>
    <row r="537" spans="1:14" ht="24" x14ac:dyDescent="0.25">
      <c r="A537" s="72" t="s">
        <v>1060</v>
      </c>
      <c r="B537" s="69" t="s">
        <v>1061</v>
      </c>
      <c r="C537" s="70">
        <v>115784</v>
      </c>
      <c r="D537" s="70">
        <v>52244</v>
      </c>
      <c r="E537" s="70">
        <v>2203</v>
      </c>
      <c r="F537" s="70">
        <v>4583</v>
      </c>
      <c r="G537" s="70">
        <v>1683</v>
      </c>
      <c r="H537" s="70">
        <v>729</v>
      </c>
      <c r="I537" s="70">
        <v>1548</v>
      </c>
      <c r="J537" s="70">
        <v>323</v>
      </c>
      <c r="K537" s="70">
        <v>0</v>
      </c>
      <c r="L537" s="71">
        <v>0</v>
      </c>
      <c r="M537" s="70">
        <v>0</v>
      </c>
      <c r="N537" s="70">
        <f t="shared" si="8"/>
        <v>179097</v>
      </c>
    </row>
    <row r="538" spans="1:14" ht="24" x14ac:dyDescent="0.25">
      <c r="A538" s="72" t="s">
        <v>1062</v>
      </c>
      <c r="B538" s="69" t="s">
        <v>1063</v>
      </c>
      <c r="C538" s="70">
        <v>125575</v>
      </c>
      <c r="D538" s="70">
        <v>48124</v>
      </c>
      <c r="E538" s="70">
        <v>2338</v>
      </c>
      <c r="F538" s="70">
        <v>6007</v>
      </c>
      <c r="G538" s="70">
        <v>3476</v>
      </c>
      <c r="H538" s="70">
        <v>763</v>
      </c>
      <c r="I538" s="70">
        <v>2050</v>
      </c>
      <c r="J538" s="70">
        <v>347</v>
      </c>
      <c r="K538" s="70">
        <v>0</v>
      </c>
      <c r="L538" s="71">
        <v>0</v>
      </c>
      <c r="M538" s="70">
        <v>0</v>
      </c>
      <c r="N538" s="70">
        <f t="shared" si="8"/>
        <v>188680</v>
      </c>
    </row>
    <row r="539" spans="1:14" ht="24" x14ac:dyDescent="0.25">
      <c r="A539" s="72" t="s">
        <v>1064</v>
      </c>
      <c r="B539" s="69" t="s">
        <v>1065</v>
      </c>
      <c r="C539" s="70">
        <v>248714</v>
      </c>
      <c r="D539" s="70">
        <v>125963</v>
      </c>
      <c r="E539" s="70">
        <v>4529</v>
      </c>
      <c r="F539" s="70">
        <v>8837</v>
      </c>
      <c r="G539" s="70">
        <v>8025</v>
      </c>
      <c r="H539" s="70">
        <v>1795</v>
      </c>
      <c r="I539" s="70">
        <v>6219</v>
      </c>
      <c r="J539" s="70">
        <v>590</v>
      </c>
      <c r="K539" s="70">
        <v>0</v>
      </c>
      <c r="L539" s="71">
        <v>0</v>
      </c>
      <c r="M539" s="70">
        <v>0</v>
      </c>
      <c r="N539" s="70">
        <f t="shared" si="8"/>
        <v>404672</v>
      </c>
    </row>
    <row r="540" spans="1:14" ht="24" x14ac:dyDescent="0.25">
      <c r="A540" s="72" t="s">
        <v>1066</v>
      </c>
      <c r="B540" s="69" t="s">
        <v>1067</v>
      </c>
      <c r="C540" s="70">
        <v>153532</v>
      </c>
      <c r="D540" s="70">
        <v>60183</v>
      </c>
      <c r="E540" s="70">
        <v>2943</v>
      </c>
      <c r="F540" s="70">
        <v>6006</v>
      </c>
      <c r="G540" s="70">
        <v>4527</v>
      </c>
      <c r="H540" s="70">
        <v>1071</v>
      </c>
      <c r="I540" s="70">
        <v>3625</v>
      </c>
      <c r="J540" s="70">
        <v>373</v>
      </c>
      <c r="K540" s="70">
        <v>0</v>
      </c>
      <c r="L540" s="71">
        <v>0</v>
      </c>
      <c r="M540" s="70">
        <v>0</v>
      </c>
      <c r="N540" s="70">
        <f t="shared" si="8"/>
        <v>232260</v>
      </c>
    </row>
    <row r="541" spans="1:14" ht="24" x14ac:dyDescent="0.25">
      <c r="A541" s="72" t="s">
        <v>1068</v>
      </c>
      <c r="B541" s="69" t="s">
        <v>1069</v>
      </c>
      <c r="C541" s="70">
        <v>222441</v>
      </c>
      <c r="D541" s="70">
        <v>112423</v>
      </c>
      <c r="E541" s="70">
        <v>4150</v>
      </c>
      <c r="F541" s="70">
        <v>9049</v>
      </c>
      <c r="G541" s="70">
        <v>8828</v>
      </c>
      <c r="H541" s="70">
        <v>1589</v>
      </c>
      <c r="I541" s="70">
        <v>5931</v>
      </c>
      <c r="J541" s="70">
        <v>528</v>
      </c>
      <c r="K541" s="70">
        <v>0</v>
      </c>
      <c r="L541" s="71">
        <v>0</v>
      </c>
      <c r="M541" s="70">
        <v>0</v>
      </c>
      <c r="N541" s="70">
        <f t="shared" si="8"/>
        <v>364939</v>
      </c>
    </row>
    <row r="542" spans="1:14" ht="24" x14ac:dyDescent="0.25">
      <c r="A542" s="72" t="s">
        <v>1070</v>
      </c>
      <c r="B542" s="69" t="s">
        <v>1071</v>
      </c>
      <c r="C542" s="70">
        <v>181755</v>
      </c>
      <c r="D542" s="70">
        <v>99303</v>
      </c>
      <c r="E542" s="70">
        <v>3266</v>
      </c>
      <c r="F542" s="70">
        <v>7753</v>
      </c>
      <c r="G542" s="70">
        <v>6070</v>
      </c>
      <c r="H542" s="70">
        <v>1268</v>
      </c>
      <c r="I542" s="70">
        <v>4511</v>
      </c>
      <c r="J542" s="70">
        <v>426</v>
      </c>
      <c r="K542" s="70">
        <v>0</v>
      </c>
      <c r="L542" s="71">
        <v>6962</v>
      </c>
      <c r="M542" s="70">
        <v>0</v>
      </c>
      <c r="N542" s="70">
        <f t="shared" si="8"/>
        <v>311314</v>
      </c>
    </row>
    <row r="543" spans="1:14" ht="24" x14ac:dyDescent="0.25">
      <c r="A543" s="72" t="s">
        <v>1072</v>
      </c>
      <c r="B543" s="69" t="s">
        <v>1073</v>
      </c>
      <c r="C543" s="70">
        <v>222815</v>
      </c>
      <c r="D543" s="70">
        <v>71453</v>
      </c>
      <c r="E543" s="70">
        <v>4124</v>
      </c>
      <c r="F543" s="70">
        <v>7595</v>
      </c>
      <c r="G543" s="70">
        <v>6520</v>
      </c>
      <c r="H543" s="70">
        <v>1520</v>
      </c>
      <c r="I543" s="70">
        <v>4672</v>
      </c>
      <c r="J543" s="70">
        <v>534</v>
      </c>
      <c r="K543" s="70">
        <v>0</v>
      </c>
      <c r="L543" s="71">
        <v>0</v>
      </c>
      <c r="M543" s="70">
        <v>0</v>
      </c>
      <c r="N543" s="70">
        <f t="shared" si="8"/>
        <v>319233</v>
      </c>
    </row>
    <row r="544" spans="1:14" ht="24" x14ac:dyDescent="0.25">
      <c r="A544" s="72" t="s">
        <v>1074</v>
      </c>
      <c r="B544" s="69" t="s">
        <v>1075</v>
      </c>
      <c r="C544" s="70">
        <v>221984</v>
      </c>
      <c r="D544" s="70">
        <v>55242</v>
      </c>
      <c r="E544" s="70">
        <v>3924</v>
      </c>
      <c r="F544" s="70">
        <v>8807</v>
      </c>
      <c r="G544" s="70">
        <v>7022</v>
      </c>
      <c r="H544" s="70">
        <v>1495</v>
      </c>
      <c r="I544" s="70">
        <v>4888</v>
      </c>
      <c r="J544" s="70">
        <v>495</v>
      </c>
      <c r="K544" s="70">
        <v>0</v>
      </c>
      <c r="L544" s="71">
        <v>0</v>
      </c>
      <c r="M544" s="70">
        <v>0</v>
      </c>
      <c r="N544" s="70">
        <f t="shared" si="8"/>
        <v>303857</v>
      </c>
    </row>
    <row r="545" spans="1:14" ht="24" x14ac:dyDescent="0.25">
      <c r="A545" s="72" t="s">
        <v>1076</v>
      </c>
      <c r="B545" s="69" t="s">
        <v>1077</v>
      </c>
      <c r="C545" s="70">
        <v>78792</v>
      </c>
      <c r="D545" s="70">
        <v>42483</v>
      </c>
      <c r="E545" s="70">
        <v>1531</v>
      </c>
      <c r="F545" s="70">
        <v>3810</v>
      </c>
      <c r="G545" s="70">
        <v>869</v>
      </c>
      <c r="H545" s="70">
        <v>458</v>
      </c>
      <c r="I545" s="70">
        <v>801</v>
      </c>
      <c r="J545" s="70">
        <v>256</v>
      </c>
      <c r="K545" s="70">
        <v>0</v>
      </c>
      <c r="L545" s="71">
        <v>0</v>
      </c>
      <c r="M545" s="70">
        <v>0</v>
      </c>
      <c r="N545" s="70">
        <f t="shared" si="8"/>
        <v>129000</v>
      </c>
    </row>
    <row r="546" spans="1:14" x14ac:dyDescent="0.25">
      <c r="A546" s="72" t="s">
        <v>1078</v>
      </c>
      <c r="B546" s="69" t="s">
        <v>1079</v>
      </c>
      <c r="C546" s="70">
        <v>465104</v>
      </c>
      <c r="D546" s="70">
        <v>217496</v>
      </c>
      <c r="E546" s="70">
        <v>8191</v>
      </c>
      <c r="F546" s="70">
        <v>18150</v>
      </c>
      <c r="G546" s="70">
        <v>12875</v>
      </c>
      <c r="H546" s="70">
        <v>3079</v>
      </c>
      <c r="I546" s="70">
        <v>9719</v>
      </c>
      <c r="J546" s="70">
        <v>1106</v>
      </c>
      <c r="K546" s="70">
        <v>0</v>
      </c>
      <c r="L546" s="71">
        <v>0</v>
      </c>
      <c r="M546" s="70">
        <v>0</v>
      </c>
      <c r="N546" s="70">
        <f t="shared" si="8"/>
        <v>735720</v>
      </c>
    </row>
    <row r="547" spans="1:14" ht="24" x14ac:dyDescent="0.25">
      <c r="A547" s="72" t="s">
        <v>1080</v>
      </c>
      <c r="B547" s="69" t="s">
        <v>1081</v>
      </c>
      <c r="C547" s="70">
        <v>98033</v>
      </c>
      <c r="D547" s="70">
        <v>58933</v>
      </c>
      <c r="E547" s="70">
        <v>1823</v>
      </c>
      <c r="F547" s="70">
        <v>4891</v>
      </c>
      <c r="G547" s="70">
        <v>1422</v>
      </c>
      <c r="H547" s="70">
        <v>551</v>
      </c>
      <c r="I547" s="70">
        <v>1052</v>
      </c>
      <c r="J547" s="70">
        <v>286</v>
      </c>
      <c r="K547" s="70">
        <v>0</v>
      </c>
      <c r="L547" s="71">
        <v>0</v>
      </c>
      <c r="M547" s="70">
        <v>0</v>
      </c>
      <c r="N547" s="70">
        <f t="shared" si="8"/>
        <v>166991</v>
      </c>
    </row>
    <row r="548" spans="1:14" x14ac:dyDescent="0.25">
      <c r="A548" s="72" t="s">
        <v>1082</v>
      </c>
      <c r="B548" s="69" t="s">
        <v>1083</v>
      </c>
      <c r="C548" s="70">
        <v>239379</v>
      </c>
      <c r="D548" s="70">
        <v>105599</v>
      </c>
      <c r="E548" s="70">
        <v>4360</v>
      </c>
      <c r="F548" s="70">
        <v>9146</v>
      </c>
      <c r="G548" s="70">
        <v>11705</v>
      </c>
      <c r="H548" s="70">
        <v>1910</v>
      </c>
      <c r="I548" s="70">
        <v>9042</v>
      </c>
      <c r="J548" s="70">
        <v>483</v>
      </c>
      <c r="K548" s="70">
        <v>0</v>
      </c>
      <c r="L548" s="71">
        <v>0</v>
      </c>
      <c r="M548" s="70">
        <v>0</v>
      </c>
      <c r="N548" s="70">
        <f t="shared" si="8"/>
        <v>381624</v>
      </c>
    </row>
    <row r="549" spans="1:14" ht="36" x14ac:dyDescent="0.25">
      <c r="A549" s="72" t="s">
        <v>1084</v>
      </c>
      <c r="B549" s="69" t="s">
        <v>1085</v>
      </c>
      <c r="C549" s="70">
        <v>481115</v>
      </c>
      <c r="D549" s="70">
        <v>250852</v>
      </c>
      <c r="E549" s="70">
        <v>9495</v>
      </c>
      <c r="F549" s="70">
        <v>11948</v>
      </c>
      <c r="G549" s="70">
        <v>14802</v>
      </c>
      <c r="H549" s="70">
        <v>4053</v>
      </c>
      <c r="I549" s="70">
        <v>15091</v>
      </c>
      <c r="J549" s="70">
        <v>1028</v>
      </c>
      <c r="K549" s="70">
        <v>0</v>
      </c>
      <c r="L549" s="71">
        <v>0</v>
      </c>
      <c r="M549" s="70">
        <v>0</v>
      </c>
      <c r="N549" s="70">
        <f t="shared" si="8"/>
        <v>788384</v>
      </c>
    </row>
    <row r="550" spans="1:14" ht="24" x14ac:dyDescent="0.25">
      <c r="A550" s="72" t="s">
        <v>1086</v>
      </c>
      <c r="B550" s="69" t="s">
        <v>1087</v>
      </c>
      <c r="C550" s="70">
        <v>124405</v>
      </c>
      <c r="D550" s="70">
        <v>58916</v>
      </c>
      <c r="E550" s="70">
        <v>2183</v>
      </c>
      <c r="F550" s="70">
        <v>5584</v>
      </c>
      <c r="G550" s="70">
        <v>2771</v>
      </c>
      <c r="H550" s="70">
        <v>732</v>
      </c>
      <c r="I550" s="70">
        <v>1919</v>
      </c>
      <c r="J550" s="70">
        <v>328</v>
      </c>
      <c r="K550" s="70">
        <v>0</v>
      </c>
      <c r="L550" s="71">
        <v>0</v>
      </c>
      <c r="M550" s="70">
        <v>0</v>
      </c>
      <c r="N550" s="70">
        <f t="shared" si="8"/>
        <v>196838</v>
      </c>
    </row>
    <row r="551" spans="1:14" x14ac:dyDescent="0.25">
      <c r="A551" s="72" t="s">
        <v>1088</v>
      </c>
      <c r="B551" s="69" t="s">
        <v>1089</v>
      </c>
      <c r="C551" s="70">
        <v>103515</v>
      </c>
      <c r="D551" s="70">
        <v>60112</v>
      </c>
      <c r="E551" s="70">
        <v>1901</v>
      </c>
      <c r="F551" s="70">
        <v>5090</v>
      </c>
      <c r="G551" s="70">
        <v>1812</v>
      </c>
      <c r="H551" s="70">
        <v>593</v>
      </c>
      <c r="I551" s="70">
        <v>1275</v>
      </c>
      <c r="J551" s="70">
        <v>293</v>
      </c>
      <c r="K551" s="70">
        <v>0</v>
      </c>
      <c r="L551" s="71">
        <v>1276</v>
      </c>
      <c r="M551" s="70">
        <v>0</v>
      </c>
      <c r="N551" s="70">
        <f t="shared" si="8"/>
        <v>175867</v>
      </c>
    </row>
    <row r="552" spans="1:14" ht="24" x14ac:dyDescent="0.25">
      <c r="A552" s="72" t="s">
        <v>1090</v>
      </c>
      <c r="B552" s="69" t="s">
        <v>1091</v>
      </c>
      <c r="C552" s="70">
        <v>285828</v>
      </c>
      <c r="D552" s="70">
        <v>168038</v>
      </c>
      <c r="E552" s="70">
        <v>5442</v>
      </c>
      <c r="F552" s="70">
        <v>11137</v>
      </c>
      <c r="G552" s="70">
        <v>13880</v>
      </c>
      <c r="H552" s="70">
        <v>2174</v>
      </c>
      <c r="I552" s="70">
        <v>9084</v>
      </c>
      <c r="J552" s="70">
        <v>685</v>
      </c>
      <c r="K552" s="70">
        <v>0</v>
      </c>
      <c r="L552" s="71">
        <v>0</v>
      </c>
      <c r="M552" s="70">
        <v>0</v>
      </c>
      <c r="N552" s="70">
        <f t="shared" si="8"/>
        <v>496268</v>
      </c>
    </row>
    <row r="553" spans="1:14" ht="24" x14ac:dyDescent="0.25">
      <c r="A553" s="72" t="s">
        <v>1092</v>
      </c>
      <c r="B553" s="69" t="s">
        <v>1093</v>
      </c>
      <c r="C553" s="70">
        <v>120862</v>
      </c>
      <c r="D553" s="70">
        <v>58779</v>
      </c>
      <c r="E553" s="70">
        <v>2307</v>
      </c>
      <c r="F553" s="70">
        <v>4335</v>
      </c>
      <c r="G553" s="70">
        <v>1940</v>
      </c>
      <c r="H553" s="70">
        <v>819</v>
      </c>
      <c r="I553" s="70">
        <v>2022</v>
      </c>
      <c r="J553" s="70">
        <v>288</v>
      </c>
      <c r="K553" s="70">
        <v>0</v>
      </c>
      <c r="L553" s="71">
        <v>0</v>
      </c>
      <c r="M553" s="70">
        <v>0</v>
      </c>
      <c r="N553" s="70">
        <f t="shared" si="8"/>
        <v>191352</v>
      </c>
    </row>
    <row r="554" spans="1:14" ht="24" x14ac:dyDescent="0.25">
      <c r="A554" s="72" t="s">
        <v>1094</v>
      </c>
      <c r="B554" s="69" t="s">
        <v>1095</v>
      </c>
      <c r="C554" s="70">
        <v>780399</v>
      </c>
      <c r="D554" s="70">
        <v>429846</v>
      </c>
      <c r="E554" s="70">
        <v>14834</v>
      </c>
      <c r="F554" s="70">
        <v>30777</v>
      </c>
      <c r="G554" s="70">
        <v>17170</v>
      </c>
      <c r="H554" s="70">
        <v>5281</v>
      </c>
      <c r="I554" s="70">
        <v>15626</v>
      </c>
      <c r="J554" s="70">
        <v>1883</v>
      </c>
      <c r="K554" s="70">
        <v>0</v>
      </c>
      <c r="L554" s="71">
        <v>23670</v>
      </c>
      <c r="M554" s="70">
        <v>0</v>
      </c>
      <c r="N554" s="70">
        <f t="shared" si="8"/>
        <v>1319486</v>
      </c>
    </row>
    <row r="555" spans="1:14" ht="24" x14ac:dyDescent="0.25">
      <c r="A555" s="72" t="s">
        <v>1096</v>
      </c>
      <c r="B555" s="69" t="s">
        <v>1097</v>
      </c>
      <c r="C555" s="70">
        <v>310419</v>
      </c>
      <c r="D555" s="70">
        <v>165279</v>
      </c>
      <c r="E555" s="70">
        <v>6010</v>
      </c>
      <c r="F555" s="70">
        <v>11253</v>
      </c>
      <c r="G555" s="70">
        <v>13151</v>
      </c>
      <c r="H555" s="70">
        <v>2421</v>
      </c>
      <c r="I555" s="70">
        <v>9732</v>
      </c>
      <c r="J555" s="70">
        <v>812</v>
      </c>
      <c r="K555" s="70">
        <v>0</v>
      </c>
      <c r="L555" s="71">
        <v>693</v>
      </c>
      <c r="M555" s="70">
        <v>0</v>
      </c>
      <c r="N555" s="70">
        <f t="shared" si="8"/>
        <v>519770</v>
      </c>
    </row>
    <row r="556" spans="1:14" x14ac:dyDescent="0.25">
      <c r="A556" s="72" t="s">
        <v>1098</v>
      </c>
      <c r="B556" s="69" t="s">
        <v>1099</v>
      </c>
      <c r="C556" s="70">
        <v>120358</v>
      </c>
      <c r="D556" s="70">
        <v>57187</v>
      </c>
      <c r="E556" s="70">
        <v>2241</v>
      </c>
      <c r="F556" s="70">
        <v>4818</v>
      </c>
      <c r="G556" s="70">
        <v>1912</v>
      </c>
      <c r="H556" s="70">
        <v>776</v>
      </c>
      <c r="I556" s="70">
        <v>1866</v>
      </c>
      <c r="J556" s="70">
        <v>297</v>
      </c>
      <c r="K556" s="70">
        <v>0</v>
      </c>
      <c r="L556" s="71">
        <v>0</v>
      </c>
      <c r="M556" s="70">
        <v>0</v>
      </c>
      <c r="N556" s="70">
        <f t="shared" si="8"/>
        <v>189455</v>
      </c>
    </row>
    <row r="557" spans="1:14" ht="24" x14ac:dyDescent="0.25">
      <c r="A557" s="72" t="s">
        <v>1100</v>
      </c>
      <c r="B557" s="69" t="s">
        <v>1101</v>
      </c>
      <c r="C557" s="70">
        <v>197253</v>
      </c>
      <c r="D557" s="70">
        <v>101267</v>
      </c>
      <c r="E557" s="70">
        <v>3265</v>
      </c>
      <c r="F557" s="70">
        <v>8017</v>
      </c>
      <c r="G557" s="70">
        <v>4398</v>
      </c>
      <c r="H557" s="70">
        <v>1235</v>
      </c>
      <c r="I557" s="70">
        <v>3346</v>
      </c>
      <c r="J557" s="70">
        <v>596</v>
      </c>
      <c r="K557" s="70">
        <v>0</v>
      </c>
      <c r="L557" s="71">
        <v>0</v>
      </c>
      <c r="M557" s="70">
        <v>0</v>
      </c>
      <c r="N557" s="70">
        <f t="shared" si="8"/>
        <v>319377</v>
      </c>
    </row>
    <row r="558" spans="1:14" ht="72" x14ac:dyDescent="0.25">
      <c r="A558" s="72" t="s">
        <v>1102</v>
      </c>
      <c r="B558" s="69" t="s">
        <v>1103</v>
      </c>
      <c r="C558" s="70">
        <v>662323</v>
      </c>
      <c r="D558" s="70">
        <v>268180</v>
      </c>
      <c r="E558" s="70">
        <v>11331</v>
      </c>
      <c r="F558" s="70">
        <v>27342</v>
      </c>
      <c r="G558" s="70">
        <v>22353</v>
      </c>
      <c r="H558" s="70">
        <v>4335</v>
      </c>
      <c r="I558" s="70">
        <v>15193</v>
      </c>
      <c r="J558" s="70">
        <v>1513</v>
      </c>
      <c r="K558" s="70">
        <v>0</v>
      </c>
      <c r="L558" s="71">
        <v>0</v>
      </c>
      <c r="M558" s="70">
        <v>0</v>
      </c>
      <c r="N558" s="70">
        <f t="shared" si="8"/>
        <v>1012570</v>
      </c>
    </row>
    <row r="559" spans="1:14" ht="24" x14ac:dyDescent="0.25">
      <c r="A559" s="72" t="s">
        <v>1104</v>
      </c>
      <c r="B559" s="69" t="s">
        <v>1105</v>
      </c>
      <c r="C559" s="70">
        <v>397913</v>
      </c>
      <c r="D559" s="70">
        <v>124603</v>
      </c>
      <c r="E559" s="70">
        <v>6770</v>
      </c>
      <c r="F559" s="70">
        <v>12449</v>
      </c>
      <c r="G559" s="70">
        <v>11023</v>
      </c>
      <c r="H559" s="70">
        <v>2831</v>
      </c>
      <c r="I559" s="70">
        <v>9361</v>
      </c>
      <c r="J559" s="70">
        <v>876</v>
      </c>
      <c r="K559" s="70">
        <v>0</v>
      </c>
      <c r="L559" s="71">
        <v>0</v>
      </c>
      <c r="M559" s="70">
        <v>0</v>
      </c>
      <c r="N559" s="70">
        <f t="shared" si="8"/>
        <v>565826</v>
      </c>
    </row>
    <row r="560" spans="1:14" ht="24" x14ac:dyDescent="0.25">
      <c r="A560" s="72" t="s">
        <v>1106</v>
      </c>
      <c r="B560" s="69" t="s">
        <v>1107</v>
      </c>
      <c r="C560" s="70">
        <v>1792197</v>
      </c>
      <c r="D560" s="70">
        <v>878452</v>
      </c>
      <c r="E560" s="70">
        <v>33565</v>
      </c>
      <c r="F560" s="70">
        <v>40783</v>
      </c>
      <c r="G560" s="70">
        <v>62771</v>
      </c>
      <c r="H560" s="70">
        <v>15973</v>
      </c>
      <c r="I560" s="70">
        <v>63968</v>
      </c>
      <c r="J560" s="70">
        <v>3030</v>
      </c>
      <c r="K560" s="70">
        <v>0</v>
      </c>
      <c r="L560" s="71">
        <v>285145</v>
      </c>
      <c r="M560" s="70">
        <v>0</v>
      </c>
      <c r="N560" s="70">
        <f t="shared" si="8"/>
        <v>3175884</v>
      </c>
    </row>
    <row r="561" spans="1:14" ht="24" x14ac:dyDescent="0.25">
      <c r="A561" s="72" t="s">
        <v>1108</v>
      </c>
      <c r="B561" s="69" t="s">
        <v>1109</v>
      </c>
      <c r="C561" s="70">
        <v>66947</v>
      </c>
      <c r="D561" s="70">
        <v>59377</v>
      </c>
      <c r="E561" s="70">
        <v>1228</v>
      </c>
      <c r="F561" s="70">
        <v>3116</v>
      </c>
      <c r="G561" s="70">
        <v>699</v>
      </c>
      <c r="H561" s="70">
        <v>373</v>
      </c>
      <c r="I561" s="70">
        <v>607</v>
      </c>
      <c r="J561" s="70">
        <v>218</v>
      </c>
      <c r="K561" s="70">
        <v>0</v>
      </c>
      <c r="L561" s="71">
        <v>0</v>
      </c>
      <c r="M561" s="70">
        <v>0</v>
      </c>
      <c r="N561" s="70">
        <f t="shared" si="8"/>
        <v>132565</v>
      </c>
    </row>
    <row r="562" spans="1:14" ht="24" x14ac:dyDescent="0.25">
      <c r="A562" s="72" t="s">
        <v>1110</v>
      </c>
      <c r="B562" s="69" t="s">
        <v>1111</v>
      </c>
      <c r="C562" s="70">
        <v>924233</v>
      </c>
      <c r="D562" s="70">
        <v>349723</v>
      </c>
      <c r="E562" s="70">
        <v>18340</v>
      </c>
      <c r="F562" s="70">
        <v>16704</v>
      </c>
      <c r="G562" s="70">
        <v>22823</v>
      </c>
      <c r="H562" s="70">
        <v>8179</v>
      </c>
      <c r="I562" s="70">
        <v>28415</v>
      </c>
      <c r="J562" s="70">
        <v>1723</v>
      </c>
      <c r="K562" s="70">
        <v>0</v>
      </c>
      <c r="L562" s="71">
        <v>445</v>
      </c>
      <c r="M562" s="70">
        <v>0</v>
      </c>
      <c r="N562" s="70">
        <f t="shared" si="8"/>
        <v>1370585</v>
      </c>
    </row>
    <row r="563" spans="1:14" ht="36" x14ac:dyDescent="0.25">
      <c r="A563" s="72" t="s">
        <v>1112</v>
      </c>
      <c r="B563" s="69" t="s">
        <v>1113</v>
      </c>
      <c r="C563" s="70">
        <v>336166</v>
      </c>
      <c r="D563" s="70">
        <v>116602</v>
      </c>
      <c r="E563" s="70">
        <v>5762</v>
      </c>
      <c r="F563" s="70">
        <v>13603</v>
      </c>
      <c r="G563" s="70">
        <v>12629</v>
      </c>
      <c r="H563" s="70">
        <v>2285</v>
      </c>
      <c r="I563" s="70">
        <v>8367</v>
      </c>
      <c r="J563" s="70">
        <v>831</v>
      </c>
      <c r="K563" s="70">
        <v>0</v>
      </c>
      <c r="L563" s="71">
        <v>0</v>
      </c>
      <c r="M563" s="70">
        <v>0</v>
      </c>
      <c r="N563" s="70">
        <f t="shared" si="8"/>
        <v>496245</v>
      </c>
    </row>
    <row r="564" spans="1:14" ht="24" x14ac:dyDescent="0.25">
      <c r="A564" s="72" t="s">
        <v>1114</v>
      </c>
      <c r="B564" s="69" t="s">
        <v>1115</v>
      </c>
      <c r="C564" s="70">
        <v>175191</v>
      </c>
      <c r="D564" s="70">
        <v>76522</v>
      </c>
      <c r="E564" s="70">
        <v>3275</v>
      </c>
      <c r="F564" s="70">
        <v>7266</v>
      </c>
      <c r="G564" s="70">
        <v>6904</v>
      </c>
      <c r="H564" s="70">
        <v>1274</v>
      </c>
      <c r="I564" s="70">
        <v>5004</v>
      </c>
      <c r="J564" s="70">
        <v>407</v>
      </c>
      <c r="K564" s="70">
        <v>0</v>
      </c>
      <c r="L564" s="71">
        <v>0</v>
      </c>
      <c r="M564" s="70">
        <v>0</v>
      </c>
      <c r="N564" s="70">
        <f t="shared" si="8"/>
        <v>275843</v>
      </c>
    </row>
    <row r="565" spans="1:14" ht="24" x14ac:dyDescent="0.25">
      <c r="A565" s="72" t="s">
        <v>1116</v>
      </c>
      <c r="B565" s="69" t="s">
        <v>1117</v>
      </c>
      <c r="C565" s="70">
        <v>68206</v>
      </c>
      <c r="D565" s="70">
        <v>44968</v>
      </c>
      <c r="E565" s="70">
        <v>1308</v>
      </c>
      <c r="F565" s="70">
        <v>3529</v>
      </c>
      <c r="G565" s="70">
        <v>626</v>
      </c>
      <c r="H565" s="70">
        <v>373</v>
      </c>
      <c r="I565" s="70">
        <v>545</v>
      </c>
      <c r="J565" s="70">
        <v>221</v>
      </c>
      <c r="K565" s="70">
        <v>0</v>
      </c>
      <c r="L565" s="71">
        <v>2317</v>
      </c>
      <c r="M565" s="70">
        <v>0</v>
      </c>
      <c r="N565" s="70">
        <f t="shared" si="8"/>
        <v>122093</v>
      </c>
    </row>
    <row r="566" spans="1:14" x14ac:dyDescent="0.25">
      <c r="A566" s="72" t="s">
        <v>1118</v>
      </c>
      <c r="B566" s="69" t="s">
        <v>1119</v>
      </c>
      <c r="C566" s="70">
        <v>880063</v>
      </c>
      <c r="D566" s="70">
        <v>622063</v>
      </c>
      <c r="E566" s="70">
        <v>16619</v>
      </c>
      <c r="F566" s="70">
        <v>27063</v>
      </c>
      <c r="G566" s="70">
        <v>22694</v>
      </c>
      <c r="H566" s="70">
        <v>6467</v>
      </c>
      <c r="I566" s="70">
        <v>21516</v>
      </c>
      <c r="J566" s="70">
        <v>2301</v>
      </c>
      <c r="K566" s="70">
        <v>0</v>
      </c>
      <c r="L566" s="71">
        <v>0</v>
      </c>
      <c r="M566" s="70">
        <v>0</v>
      </c>
      <c r="N566" s="70">
        <f t="shared" si="8"/>
        <v>1598786</v>
      </c>
    </row>
    <row r="567" spans="1:14" ht="24" x14ac:dyDescent="0.25">
      <c r="A567" s="72" t="s">
        <v>1120</v>
      </c>
      <c r="B567" s="69" t="s">
        <v>1121</v>
      </c>
      <c r="C567" s="70">
        <v>98307</v>
      </c>
      <c r="D567" s="70">
        <v>32000</v>
      </c>
      <c r="E567" s="70">
        <v>1788</v>
      </c>
      <c r="F567" s="70">
        <v>4468</v>
      </c>
      <c r="G567" s="70">
        <v>2601</v>
      </c>
      <c r="H567" s="70">
        <v>605</v>
      </c>
      <c r="I567" s="70">
        <v>1768</v>
      </c>
      <c r="J567" s="70">
        <v>263</v>
      </c>
      <c r="K567" s="70">
        <v>0</v>
      </c>
      <c r="L567" s="71">
        <v>0</v>
      </c>
      <c r="M567" s="70">
        <v>0</v>
      </c>
      <c r="N567" s="70">
        <f t="shared" si="8"/>
        <v>141800</v>
      </c>
    </row>
    <row r="568" spans="1:14" ht="36" x14ac:dyDescent="0.25">
      <c r="A568" s="72" t="s">
        <v>1122</v>
      </c>
      <c r="B568" s="69" t="s">
        <v>1123</v>
      </c>
      <c r="C568" s="70">
        <v>998491</v>
      </c>
      <c r="D568" s="70">
        <v>527791</v>
      </c>
      <c r="E568" s="70">
        <v>19354</v>
      </c>
      <c r="F568" s="70">
        <v>33380</v>
      </c>
      <c r="G568" s="70">
        <v>42597</v>
      </c>
      <c r="H568" s="70">
        <v>7858</v>
      </c>
      <c r="I568" s="70">
        <v>32460</v>
      </c>
      <c r="J568" s="70">
        <v>2187</v>
      </c>
      <c r="K568" s="70">
        <v>0</v>
      </c>
      <c r="L568" s="71">
        <v>0</v>
      </c>
      <c r="M568" s="70">
        <v>0</v>
      </c>
      <c r="N568" s="70">
        <f t="shared" si="8"/>
        <v>1664118</v>
      </c>
    </row>
    <row r="569" spans="1:14" ht="24" x14ac:dyDescent="0.25">
      <c r="A569" s="72" t="s">
        <v>1124</v>
      </c>
      <c r="B569" s="69" t="s">
        <v>1125</v>
      </c>
      <c r="C569" s="70">
        <v>397769</v>
      </c>
      <c r="D569" s="70">
        <v>187501</v>
      </c>
      <c r="E569" s="70">
        <v>7987</v>
      </c>
      <c r="F569" s="70">
        <v>11131</v>
      </c>
      <c r="G569" s="70">
        <v>12103</v>
      </c>
      <c r="H569" s="70">
        <v>3135</v>
      </c>
      <c r="I569" s="70">
        <v>10655</v>
      </c>
      <c r="J569" s="70">
        <v>940</v>
      </c>
      <c r="K569" s="70">
        <v>0</v>
      </c>
      <c r="L569" s="71">
        <v>0</v>
      </c>
      <c r="M569" s="70">
        <v>0</v>
      </c>
      <c r="N569" s="70">
        <f t="shared" si="8"/>
        <v>631221</v>
      </c>
    </row>
    <row r="570" spans="1:14" x14ac:dyDescent="0.25">
      <c r="A570" s="72" t="s">
        <v>1126</v>
      </c>
      <c r="B570" s="69" t="s">
        <v>1127</v>
      </c>
      <c r="C570" s="70">
        <v>339171</v>
      </c>
      <c r="D570" s="70">
        <v>192233</v>
      </c>
      <c r="E570" s="70">
        <v>6137</v>
      </c>
      <c r="F570" s="70">
        <v>16130</v>
      </c>
      <c r="G570" s="70">
        <v>6236</v>
      </c>
      <c r="H570" s="70">
        <v>1959</v>
      </c>
      <c r="I570" s="70">
        <v>4292</v>
      </c>
      <c r="J570" s="70">
        <v>935</v>
      </c>
      <c r="K570" s="70">
        <v>0</v>
      </c>
      <c r="L570" s="71">
        <v>0</v>
      </c>
      <c r="M570" s="70">
        <v>0</v>
      </c>
      <c r="N570" s="70">
        <f t="shared" si="8"/>
        <v>567093</v>
      </c>
    </row>
    <row r="571" spans="1:14" ht="36" x14ac:dyDescent="0.25">
      <c r="A571" s="72" t="s">
        <v>1128</v>
      </c>
      <c r="B571" s="69" t="s">
        <v>1129</v>
      </c>
      <c r="C571" s="70">
        <v>125664</v>
      </c>
      <c r="D571" s="70">
        <v>72588</v>
      </c>
      <c r="E571" s="70">
        <v>2279</v>
      </c>
      <c r="F571" s="70">
        <v>4992</v>
      </c>
      <c r="G571" s="70">
        <v>3191</v>
      </c>
      <c r="H571" s="70">
        <v>844</v>
      </c>
      <c r="I571" s="70">
        <v>2614</v>
      </c>
      <c r="J571" s="70">
        <v>317</v>
      </c>
      <c r="K571" s="70">
        <v>0</v>
      </c>
      <c r="L571" s="71">
        <v>0</v>
      </c>
      <c r="M571" s="70">
        <v>0</v>
      </c>
      <c r="N571" s="70">
        <f t="shared" si="8"/>
        <v>212489</v>
      </c>
    </row>
    <row r="572" spans="1:14" x14ac:dyDescent="0.25">
      <c r="A572" s="72" t="s">
        <v>1130</v>
      </c>
      <c r="B572" s="69" t="s">
        <v>1131</v>
      </c>
      <c r="C572" s="70">
        <v>112758</v>
      </c>
      <c r="D572" s="70">
        <v>48234</v>
      </c>
      <c r="E572" s="70">
        <v>2082</v>
      </c>
      <c r="F572" s="70">
        <v>5381</v>
      </c>
      <c r="G572" s="70">
        <v>2554</v>
      </c>
      <c r="H572" s="70">
        <v>659</v>
      </c>
      <c r="I572" s="70">
        <v>1591</v>
      </c>
      <c r="J572" s="70">
        <v>324</v>
      </c>
      <c r="K572" s="70">
        <v>0</v>
      </c>
      <c r="L572" s="71">
        <v>0</v>
      </c>
      <c r="M572" s="70">
        <v>0</v>
      </c>
      <c r="N572" s="70">
        <f t="shared" si="8"/>
        <v>173583</v>
      </c>
    </row>
    <row r="573" spans="1:14" ht="24" x14ac:dyDescent="0.25">
      <c r="A573" s="72" t="s">
        <v>1132</v>
      </c>
      <c r="B573" s="69" t="s">
        <v>1133</v>
      </c>
      <c r="C573" s="70">
        <v>148097</v>
      </c>
      <c r="D573" s="70">
        <v>58724</v>
      </c>
      <c r="E573" s="70">
        <v>2345</v>
      </c>
      <c r="F573" s="70">
        <v>6839</v>
      </c>
      <c r="G573" s="70">
        <v>2465</v>
      </c>
      <c r="H573" s="70">
        <v>794</v>
      </c>
      <c r="I573" s="70">
        <v>1610</v>
      </c>
      <c r="J573" s="70">
        <v>379</v>
      </c>
      <c r="K573" s="70">
        <v>0</v>
      </c>
      <c r="L573" s="71">
        <v>0</v>
      </c>
      <c r="M573" s="70">
        <v>0</v>
      </c>
      <c r="N573" s="70">
        <f t="shared" si="8"/>
        <v>221253</v>
      </c>
    </row>
    <row r="574" spans="1:14" ht="24" x14ac:dyDescent="0.25">
      <c r="A574" s="72" t="s">
        <v>1134</v>
      </c>
      <c r="B574" s="69" t="s">
        <v>1135</v>
      </c>
      <c r="C574" s="70">
        <v>2247060</v>
      </c>
      <c r="D574" s="70">
        <v>1136089</v>
      </c>
      <c r="E574" s="70">
        <v>41883</v>
      </c>
      <c r="F574" s="70">
        <v>51544</v>
      </c>
      <c r="G574" s="70">
        <v>87234</v>
      </c>
      <c r="H574" s="70">
        <v>19237</v>
      </c>
      <c r="I574" s="70">
        <v>78522</v>
      </c>
      <c r="J574" s="70">
        <v>3539</v>
      </c>
      <c r="K574" s="70">
        <v>0</v>
      </c>
      <c r="L574" s="71">
        <v>271360</v>
      </c>
      <c r="M574" s="70">
        <v>0</v>
      </c>
      <c r="N574" s="70">
        <f t="shared" si="8"/>
        <v>3936468</v>
      </c>
    </row>
    <row r="575" spans="1:14" ht="24" x14ac:dyDescent="0.25">
      <c r="A575" s="72" t="s">
        <v>1136</v>
      </c>
      <c r="B575" s="69" t="s">
        <v>1137</v>
      </c>
      <c r="C575" s="70">
        <v>202124</v>
      </c>
      <c r="D575" s="70">
        <v>56255</v>
      </c>
      <c r="E575" s="70">
        <v>3580</v>
      </c>
      <c r="F575" s="70">
        <v>8854</v>
      </c>
      <c r="G575" s="70">
        <v>6578</v>
      </c>
      <c r="H575" s="70">
        <v>1291</v>
      </c>
      <c r="I575" s="70">
        <v>4195</v>
      </c>
      <c r="J575" s="70">
        <v>500</v>
      </c>
      <c r="K575" s="70">
        <v>0</v>
      </c>
      <c r="L575" s="71">
        <v>6916</v>
      </c>
      <c r="M575" s="70">
        <v>0</v>
      </c>
      <c r="N575" s="70">
        <f t="shared" si="8"/>
        <v>290293</v>
      </c>
    </row>
    <row r="576" spans="1:14" ht="24" x14ac:dyDescent="0.25">
      <c r="A576" s="72" t="s">
        <v>1138</v>
      </c>
      <c r="B576" s="69" t="s">
        <v>1139</v>
      </c>
      <c r="C576" s="70">
        <v>202400</v>
      </c>
      <c r="D576" s="70">
        <v>90773</v>
      </c>
      <c r="E576" s="70">
        <v>3847</v>
      </c>
      <c r="F576" s="70">
        <v>8203</v>
      </c>
      <c r="G576" s="70">
        <v>7591</v>
      </c>
      <c r="H576" s="70">
        <v>1429</v>
      </c>
      <c r="I576" s="70">
        <v>4999</v>
      </c>
      <c r="J576" s="70">
        <v>507</v>
      </c>
      <c r="K576" s="70">
        <v>0</v>
      </c>
      <c r="L576" s="71">
        <v>4882</v>
      </c>
      <c r="M576" s="70">
        <v>0</v>
      </c>
      <c r="N576" s="70">
        <f t="shared" si="8"/>
        <v>324631</v>
      </c>
    </row>
    <row r="577" spans="1:14" ht="24" x14ac:dyDescent="0.25">
      <c r="A577" s="72" t="s">
        <v>1140</v>
      </c>
      <c r="B577" s="69" t="s">
        <v>1141</v>
      </c>
      <c r="C577" s="70">
        <v>115403</v>
      </c>
      <c r="D577" s="70">
        <v>76582</v>
      </c>
      <c r="E577" s="70">
        <v>2121</v>
      </c>
      <c r="F577" s="70">
        <v>4955</v>
      </c>
      <c r="G577" s="70">
        <v>3579</v>
      </c>
      <c r="H577" s="70">
        <v>789</v>
      </c>
      <c r="I577" s="70">
        <v>2675</v>
      </c>
      <c r="J577" s="70">
        <v>281</v>
      </c>
      <c r="K577" s="70">
        <v>0</v>
      </c>
      <c r="L577" s="71">
        <v>0</v>
      </c>
      <c r="M577" s="70">
        <v>0</v>
      </c>
      <c r="N577" s="70">
        <f t="shared" si="8"/>
        <v>206385</v>
      </c>
    </row>
    <row r="578" spans="1:14" ht="24" x14ac:dyDescent="0.25">
      <c r="A578" s="72" t="s">
        <v>1142</v>
      </c>
      <c r="B578" s="69" t="s">
        <v>1143</v>
      </c>
      <c r="C578" s="70">
        <v>133642</v>
      </c>
      <c r="D578" s="70">
        <v>69158</v>
      </c>
      <c r="E578" s="70">
        <v>2409</v>
      </c>
      <c r="F578" s="70">
        <v>6002</v>
      </c>
      <c r="G578" s="70">
        <v>2472</v>
      </c>
      <c r="H578" s="70">
        <v>770</v>
      </c>
      <c r="I578" s="70">
        <v>1740</v>
      </c>
      <c r="J578" s="70">
        <v>370</v>
      </c>
      <c r="K578" s="70">
        <v>0</v>
      </c>
      <c r="L578" s="71">
        <v>0</v>
      </c>
      <c r="M578" s="70">
        <v>0</v>
      </c>
      <c r="N578" s="70">
        <f t="shared" si="8"/>
        <v>216563</v>
      </c>
    </row>
    <row r="579" spans="1:14" ht="24" x14ac:dyDescent="0.25">
      <c r="A579" s="72" t="s">
        <v>1144</v>
      </c>
      <c r="B579" s="69" t="s">
        <v>1145</v>
      </c>
      <c r="C579" s="70">
        <v>1130433</v>
      </c>
      <c r="D579" s="70">
        <v>514403</v>
      </c>
      <c r="E579" s="70">
        <v>20807</v>
      </c>
      <c r="F579" s="70">
        <v>33324</v>
      </c>
      <c r="G579" s="70">
        <v>43315</v>
      </c>
      <c r="H579" s="70">
        <v>9118</v>
      </c>
      <c r="I579" s="70">
        <v>36297</v>
      </c>
      <c r="J579" s="70">
        <v>2352</v>
      </c>
      <c r="K579" s="70">
        <v>0</v>
      </c>
      <c r="L579" s="71">
        <v>0</v>
      </c>
      <c r="M579" s="70">
        <v>0</v>
      </c>
      <c r="N579" s="70">
        <f>SUM(C579:M579)</f>
        <v>1790049</v>
      </c>
    </row>
    <row r="580" spans="1:14" x14ac:dyDescent="0.25">
      <c r="A580" s="44"/>
      <c r="B580" s="45"/>
      <c r="C580" s="46">
        <f>SUM(C10:C579)</f>
        <v>287707226</v>
      </c>
      <c r="D580" s="46">
        <f t="shared" ref="D580:M580" si="9">SUM(D10:D579)</f>
        <v>130301011</v>
      </c>
      <c r="E580" s="46">
        <f t="shared" si="9"/>
        <v>5317604</v>
      </c>
      <c r="F580" s="46">
        <f t="shared" si="9"/>
        <v>9973830</v>
      </c>
      <c r="G580" s="46">
        <f t="shared" si="9"/>
        <v>7812626</v>
      </c>
      <c r="H580" s="46">
        <f t="shared" si="9"/>
        <v>2295245</v>
      </c>
      <c r="I580" s="46">
        <f t="shared" si="9"/>
        <v>7837838</v>
      </c>
      <c r="J580" s="46">
        <f t="shared" si="9"/>
        <v>581048</v>
      </c>
      <c r="K580" s="46">
        <f t="shared" si="9"/>
        <v>0</v>
      </c>
      <c r="L580" s="46">
        <f t="shared" si="9"/>
        <v>7980429</v>
      </c>
      <c r="M580" s="46">
        <f t="shared" si="9"/>
        <v>59181</v>
      </c>
      <c r="N580" s="46">
        <f>SUM(N10:N579)</f>
        <v>459866038</v>
      </c>
    </row>
    <row r="581" spans="1:14" x14ac:dyDescent="0.25">
      <c r="A581" s="81" t="s">
        <v>1146</v>
      </c>
      <c r="B581" s="81"/>
      <c r="C581" s="81"/>
      <c r="D581" s="81"/>
      <c r="E581" s="81"/>
      <c r="F581" s="81"/>
      <c r="G581" s="81"/>
      <c r="H581" s="81"/>
      <c r="I581" s="81"/>
      <c r="J581" s="81"/>
      <c r="K581" s="53"/>
      <c r="L581" s="54"/>
      <c r="M581" s="55"/>
      <c r="N581" s="56"/>
    </row>
    <row r="582" spans="1:14" ht="5.25" customHeight="1" x14ac:dyDescent="0.25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3"/>
      <c r="L582" s="54"/>
      <c r="M582" s="55"/>
      <c r="N582" s="56"/>
    </row>
    <row r="583" spans="1:14" hidden="1" x14ac:dyDescent="0.25">
      <c r="A583" s="58"/>
      <c r="B583" s="58"/>
      <c r="C583" s="58"/>
      <c r="D583" s="59"/>
      <c r="E583" s="59"/>
      <c r="F583" s="59"/>
      <c r="G583" s="57"/>
      <c r="H583" s="57"/>
      <c r="I583" s="57"/>
      <c r="J583" s="57"/>
      <c r="K583" s="53"/>
      <c r="L583" s="54"/>
      <c r="M583" s="55"/>
      <c r="N583" s="56"/>
    </row>
    <row r="584" spans="1:14" x14ac:dyDescent="0.25">
      <c r="A584" s="58"/>
      <c r="B584" s="58"/>
      <c r="C584" s="58"/>
      <c r="D584" s="59"/>
      <c r="E584" s="59"/>
      <c r="F584" s="59"/>
      <c r="G584" s="57"/>
      <c r="H584" s="57"/>
      <c r="I584" s="57"/>
      <c r="J584" s="57"/>
      <c r="K584" s="53"/>
      <c r="L584" s="54"/>
      <c r="M584" s="55"/>
      <c r="N584" s="56"/>
    </row>
    <row r="585" spans="1:14" x14ac:dyDescent="0.25">
      <c r="A585" s="82" t="s">
        <v>1159</v>
      </c>
      <c r="B585" s="82"/>
      <c r="C585" s="82"/>
      <c r="D585" s="82"/>
      <c r="E585" s="82"/>
      <c r="F585" s="82"/>
      <c r="G585" s="82"/>
      <c r="H585" s="82"/>
      <c r="I585" s="82"/>
      <c r="J585" s="82"/>
      <c r="K585" s="53"/>
      <c r="L585" s="54"/>
      <c r="M585" s="55"/>
      <c r="N585" s="56"/>
    </row>
    <row r="586" spans="1:14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53"/>
      <c r="L586" s="54"/>
      <c r="M586" s="55"/>
      <c r="N586" s="56"/>
    </row>
    <row r="587" spans="1:14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53"/>
      <c r="L587" s="54"/>
      <c r="M587" s="55"/>
      <c r="N587" s="56"/>
    </row>
    <row r="588" spans="1:14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53"/>
      <c r="L588" s="54"/>
      <c r="M588" s="55"/>
      <c r="N588" s="56"/>
    </row>
    <row r="589" spans="1:14" x14ac:dyDescent="0.25">
      <c r="A589" s="83" t="s">
        <v>1147</v>
      </c>
      <c r="B589" s="83"/>
      <c r="C589" s="83"/>
      <c r="D589" s="83"/>
      <c r="E589" s="83"/>
      <c r="F589" s="83"/>
      <c r="G589" s="83"/>
      <c r="H589" s="83"/>
      <c r="I589" s="83"/>
      <c r="J589" s="83"/>
      <c r="K589" s="53"/>
      <c r="L589" s="54"/>
      <c r="M589" s="55"/>
      <c r="N589" s="56"/>
    </row>
    <row r="590" spans="1:14" x14ac:dyDescent="0.25">
      <c r="A590" s="83" t="s">
        <v>1148</v>
      </c>
      <c r="B590" s="83"/>
      <c r="C590" s="83"/>
      <c r="D590" s="83"/>
      <c r="E590" s="83"/>
      <c r="F590" s="83"/>
      <c r="G590" s="83"/>
      <c r="H590" s="83"/>
      <c r="I590" s="83"/>
      <c r="J590" s="83"/>
      <c r="K590" s="53"/>
      <c r="L590" s="54"/>
      <c r="M590" s="55"/>
      <c r="N590" s="56"/>
    </row>
    <row r="591" spans="1:14" x14ac:dyDescent="0.25">
      <c r="A591" s="58"/>
      <c r="B591" s="58"/>
      <c r="C591" s="58"/>
      <c r="D591" s="61"/>
      <c r="E591" s="59"/>
      <c r="F591" s="59"/>
      <c r="G591" s="57"/>
      <c r="H591" s="57"/>
      <c r="I591" s="57"/>
      <c r="J591" s="57"/>
      <c r="K591" s="53"/>
      <c r="L591" s="54"/>
      <c r="M591" s="55"/>
      <c r="N591" s="56"/>
    </row>
    <row r="592" spans="1:14" x14ac:dyDescent="0.25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25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3"/>
      <c r="L593" s="4"/>
      <c r="M593" s="5"/>
      <c r="N593" s="2"/>
    </row>
    <row r="594" spans="1:14" x14ac:dyDescent="0.25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3"/>
      <c r="L594" s="4"/>
      <c r="M594" s="5"/>
      <c r="N594" s="2"/>
    </row>
    <row r="595" spans="1:14" x14ac:dyDescent="0.2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3"/>
      <c r="L595" s="4"/>
      <c r="M595" s="5"/>
    </row>
    <row r="596" spans="1:14" x14ac:dyDescent="0.25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5.42578125" style="1" bestFit="1" customWidth="1"/>
    <col min="5" max="5" width="13.42578125" style="1" bestFit="1" customWidth="1"/>
    <col min="6" max="6" width="14.42578125" style="1" bestFit="1" customWidth="1"/>
    <col min="7" max="7" width="14" style="1" customWidth="1"/>
    <col min="8" max="10" width="13.42578125" style="1" bestFit="1" customWidth="1"/>
    <col min="11" max="11" width="7.85546875" style="1" bestFit="1" customWidth="1"/>
    <col min="12" max="12" width="14.42578125" style="1" bestFit="1" customWidth="1"/>
    <col min="13" max="13" width="12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78" t="s">
        <v>1158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4" ht="89.25" x14ac:dyDescent="0.25">
      <c r="A9" s="22" t="s">
        <v>0</v>
      </c>
      <c r="B9" s="37" t="s">
        <v>1</v>
      </c>
      <c r="C9" s="22" t="s">
        <v>1150</v>
      </c>
      <c r="D9" s="23" t="s">
        <v>1151</v>
      </c>
      <c r="E9" s="23" t="s">
        <v>1152</v>
      </c>
      <c r="F9" s="23" t="s">
        <v>1153</v>
      </c>
      <c r="G9" s="23" t="s">
        <v>1154</v>
      </c>
      <c r="H9" s="23" t="s">
        <v>1155</v>
      </c>
      <c r="I9" s="23" t="s">
        <v>1156</v>
      </c>
      <c r="J9" s="23" t="s">
        <v>1157</v>
      </c>
      <c r="K9" s="24" t="s">
        <v>2</v>
      </c>
      <c r="L9" s="25" t="s">
        <v>3</v>
      </c>
      <c r="M9" s="26" t="s">
        <v>4</v>
      </c>
      <c r="N9" s="26" t="s">
        <v>5</v>
      </c>
    </row>
    <row r="10" spans="1:14" x14ac:dyDescent="0.25">
      <c r="A10" s="8" t="s">
        <v>6</v>
      </c>
      <c r="B10" s="9" t="s">
        <v>7</v>
      </c>
      <c r="C10" s="27">
        <v>115988</v>
      </c>
      <c r="D10" s="27">
        <v>53142</v>
      </c>
      <c r="E10" s="27">
        <v>1924</v>
      </c>
      <c r="F10" s="27">
        <v>7106</v>
      </c>
      <c r="G10" s="27">
        <v>1582</v>
      </c>
      <c r="H10" s="27">
        <v>612</v>
      </c>
      <c r="I10" s="27">
        <v>1073</v>
      </c>
      <c r="J10" s="27">
        <v>349</v>
      </c>
      <c r="K10" s="27">
        <v>0</v>
      </c>
      <c r="L10" s="50">
        <v>1041</v>
      </c>
      <c r="M10" s="27">
        <v>0</v>
      </c>
      <c r="N10" s="27">
        <f>SUM(C10:M10)</f>
        <v>182817</v>
      </c>
    </row>
    <row r="11" spans="1:14" ht="25.5" x14ac:dyDescent="0.25">
      <c r="A11" s="11" t="s">
        <v>8</v>
      </c>
      <c r="B11" s="9" t="s">
        <v>9</v>
      </c>
      <c r="C11" s="27">
        <v>2004492</v>
      </c>
      <c r="D11" s="27">
        <v>776706</v>
      </c>
      <c r="E11" s="27">
        <v>25578</v>
      </c>
      <c r="F11" s="27">
        <v>144535</v>
      </c>
      <c r="G11" s="27">
        <v>76678</v>
      </c>
      <c r="H11" s="27">
        <v>14509</v>
      </c>
      <c r="I11" s="27">
        <v>59893</v>
      </c>
      <c r="J11" s="27">
        <v>4573</v>
      </c>
      <c r="K11" s="27">
        <v>0</v>
      </c>
      <c r="L11" s="50">
        <v>0</v>
      </c>
      <c r="M11" s="27">
        <v>0</v>
      </c>
      <c r="N11" s="27">
        <f t="shared" ref="N11:N74" si="0">SUM(C11:M11)</f>
        <v>3106964</v>
      </c>
    </row>
    <row r="12" spans="1:14" ht="25.5" x14ac:dyDescent="0.25">
      <c r="A12" s="11" t="s">
        <v>10</v>
      </c>
      <c r="B12" s="9" t="s">
        <v>11</v>
      </c>
      <c r="C12" s="27">
        <v>149976</v>
      </c>
      <c r="D12" s="27">
        <v>49566</v>
      </c>
      <c r="E12" s="27">
        <v>2270</v>
      </c>
      <c r="F12" s="27">
        <v>9611</v>
      </c>
      <c r="G12" s="27">
        <v>3579</v>
      </c>
      <c r="H12" s="27">
        <v>880</v>
      </c>
      <c r="I12" s="27">
        <v>2469</v>
      </c>
      <c r="J12" s="27">
        <v>413</v>
      </c>
      <c r="K12" s="27">
        <v>0</v>
      </c>
      <c r="L12" s="50">
        <v>0</v>
      </c>
      <c r="M12" s="27">
        <v>0</v>
      </c>
      <c r="N12" s="27">
        <f t="shared" si="0"/>
        <v>218764</v>
      </c>
    </row>
    <row r="13" spans="1:14" ht="25.5" x14ac:dyDescent="0.25">
      <c r="A13" s="11" t="s">
        <v>12</v>
      </c>
      <c r="B13" s="9" t="s">
        <v>13</v>
      </c>
      <c r="C13" s="27">
        <v>82992</v>
      </c>
      <c r="D13" s="27">
        <v>37465</v>
      </c>
      <c r="E13" s="27">
        <v>1263</v>
      </c>
      <c r="F13" s="27">
        <v>5119</v>
      </c>
      <c r="G13" s="27">
        <v>1476</v>
      </c>
      <c r="H13" s="27">
        <v>466</v>
      </c>
      <c r="I13" s="27">
        <v>1130</v>
      </c>
      <c r="J13" s="27">
        <v>253</v>
      </c>
      <c r="K13" s="27">
        <v>0</v>
      </c>
      <c r="L13" s="50">
        <v>8283</v>
      </c>
      <c r="M13" s="27">
        <v>0</v>
      </c>
      <c r="N13" s="27">
        <f t="shared" si="0"/>
        <v>138447</v>
      </c>
    </row>
    <row r="14" spans="1:14" ht="25.5" x14ac:dyDescent="0.25">
      <c r="A14" s="11" t="s">
        <v>14</v>
      </c>
      <c r="B14" s="9" t="s">
        <v>15</v>
      </c>
      <c r="C14" s="27">
        <v>1418244</v>
      </c>
      <c r="D14" s="27">
        <v>367603</v>
      </c>
      <c r="E14" s="27">
        <v>15721</v>
      </c>
      <c r="F14" s="27">
        <v>123407</v>
      </c>
      <c r="G14" s="27">
        <v>23096</v>
      </c>
      <c r="H14" s="27">
        <v>13127</v>
      </c>
      <c r="I14" s="27">
        <v>44237</v>
      </c>
      <c r="J14" s="27">
        <v>2331</v>
      </c>
      <c r="K14" s="27">
        <v>0</v>
      </c>
      <c r="L14" s="50">
        <v>0</v>
      </c>
      <c r="M14" s="27">
        <v>0</v>
      </c>
      <c r="N14" s="27">
        <f t="shared" si="0"/>
        <v>2007766</v>
      </c>
    </row>
    <row r="15" spans="1:14" ht="25.5" x14ac:dyDescent="0.25">
      <c r="A15" s="11" t="s">
        <v>16</v>
      </c>
      <c r="B15" s="9" t="s">
        <v>17</v>
      </c>
      <c r="C15" s="27">
        <v>1268534</v>
      </c>
      <c r="D15" s="27">
        <v>504871</v>
      </c>
      <c r="E15" s="27">
        <v>13168</v>
      </c>
      <c r="F15" s="27">
        <v>95703</v>
      </c>
      <c r="G15" s="27">
        <v>29258</v>
      </c>
      <c r="H15" s="27">
        <v>10210</v>
      </c>
      <c r="I15" s="27">
        <v>36151</v>
      </c>
      <c r="J15" s="27">
        <v>2322</v>
      </c>
      <c r="K15" s="27">
        <v>0</v>
      </c>
      <c r="L15" s="50">
        <v>0</v>
      </c>
      <c r="M15" s="27">
        <v>0</v>
      </c>
      <c r="N15" s="27">
        <f t="shared" si="0"/>
        <v>1960217</v>
      </c>
    </row>
    <row r="16" spans="1:14" ht="25.5" x14ac:dyDescent="0.25">
      <c r="A16" s="11" t="s">
        <v>18</v>
      </c>
      <c r="B16" s="9" t="s">
        <v>19</v>
      </c>
      <c r="C16" s="27">
        <v>215508</v>
      </c>
      <c r="D16" s="27">
        <v>94162</v>
      </c>
      <c r="E16" s="27">
        <v>3249</v>
      </c>
      <c r="F16" s="27">
        <v>13876</v>
      </c>
      <c r="G16" s="27">
        <v>4769</v>
      </c>
      <c r="H16" s="27">
        <v>1275</v>
      </c>
      <c r="I16" s="27">
        <v>3347</v>
      </c>
      <c r="J16" s="27">
        <v>592</v>
      </c>
      <c r="K16" s="27">
        <v>0</v>
      </c>
      <c r="L16" s="50">
        <v>13658</v>
      </c>
      <c r="M16" s="27">
        <v>0</v>
      </c>
      <c r="N16" s="27">
        <f t="shared" si="0"/>
        <v>350436</v>
      </c>
    </row>
    <row r="17" spans="1:14" ht="25.5" x14ac:dyDescent="0.25">
      <c r="A17" s="11" t="s">
        <v>20</v>
      </c>
      <c r="B17" s="9" t="s">
        <v>21</v>
      </c>
      <c r="C17" s="27">
        <v>108190</v>
      </c>
      <c r="D17" s="27">
        <v>52971</v>
      </c>
      <c r="E17" s="27">
        <v>1520</v>
      </c>
      <c r="F17" s="27">
        <v>7688</v>
      </c>
      <c r="G17" s="27">
        <v>1199</v>
      </c>
      <c r="H17" s="27">
        <v>741</v>
      </c>
      <c r="I17" s="27">
        <v>1815</v>
      </c>
      <c r="J17" s="27">
        <v>251</v>
      </c>
      <c r="K17" s="27">
        <v>0</v>
      </c>
      <c r="L17" s="50">
        <v>0</v>
      </c>
      <c r="M17" s="27">
        <v>0</v>
      </c>
      <c r="N17" s="27">
        <f t="shared" si="0"/>
        <v>174375</v>
      </c>
    </row>
    <row r="18" spans="1:14" x14ac:dyDescent="0.25">
      <c r="A18" s="11" t="s">
        <v>22</v>
      </c>
      <c r="B18" s="9" t="s">
        <v>23</v>
      </c>
      <c r="C18" s="27">
        <v>322522</v>
      </c>
      <c r="D18" s="27">
        <v>167023</v>
      </c>
      <c r="E18" s="27">
        <v>4053</v>
      </c>
      <c r="F18" s="27">
        <v>21556</v>
      </c>
      <c r="G18" s="27">
        <v>11913</v>
      </c>
      <c r="H18" s="27">
        <v>2154</v>
      </c>
      <c r="I18" s="27">
        <v>8620</v>
      </c>
      <c r="J18" s="27">
        <v>793</v>
      </c>
      <c r="K18" s="27">
        <v>0</v>
      </c>
      <c r="L18" s="50">
        <v>0</v>
      </c>
      <c r="M18" s="27">
        <v>0</v>
      </c>
      <c r="N18" s="27">
        <f t="shared" si="0"/>
        <v>538634</v>
      </c>
    </row>
    <row r="19" spans="1:14" ht="25.5" x14ac:dyDescent="0.25">
      <c r="A19" s="11" t="s">
        <v>24</v>
      </c>
      <c r="B19" s="9" t="s">
        <v>25</v>
      </c>
      <c r="C19" s="27">
        <v>920536</v>
      </c>
      <c r="D19" s="27">
        <v>293242</v>
      </c>
      <c r="E19" s="27">
        <v>10072</v>
      </c>
      <c r="F19" s="27">
        <v>89127</v>
      </c>
      <c r="G19" s="27">
        <v>21144</v>
      </c>
      <c r="H19" s="27">
        <v>9623</v>
      </c>
      <c r="I19" s="27">
        <v>36847</v>
      </c>
      <c r="J19" s="27">
        <v>1438</v>
      </c>
      <c r="K19" s="27">
        <v>0</v>
      </c>
      <c r="L19" s="50">
        <v>0</v>
      </c>
      <c r="M19" s="27">
        <v>0</v>
      </c>
      <c r="N19" s="27">
        <f t="shared" si="0"/>
        <v>1382029</v>
      </c>
    </row>
    <row r="20" spans="1:14" x14ac:dyDescent="0.25">
      <c r="A20" s="11" t="s">
        <v>26</v>
      </c>
      <c r="B20" s="9" t="s">
        <v>27</v>
      </c>
      <c r="C20" s="27">
        <v>101650</v>
      </c>
      <c r="D20" s="27">
        <v>39574</v>
      </c>
      <c r="E20" s="27">
        <v>1609</v>
      </c>
      <c r="F20" s="27">
        <v>6492</v>
      </c>
      <c r="G20" s="27">
        <v>2117</v>
      </c>
      <c r="H20" s="27">
        <v>581</v>
      </c>
      <c r="I20" s="27">
        <v>1449</v>
      </c>
      <c r="J20" s="27">
        <v>289</v>
      </c>
      <c r="K20" s="27">
        <v>0</v>
      </c>
      <c r="L20" s="50">
        <v>0</v>
      </c>
      <c r="M20" s="27">
        <v>0</v>
      </c>
      <c r="N20" s="27">
        <f t="shared" si="0"/>
        <v>153761</v>
      </c>
    </row>
    <row r="21" spans="1:14" ht="25.5" x14ac:dyDescent="0.25">
      <c r="A21" s="11" t="s">
        <v>28</v>
      </c>
      <c r="B21" s="9" t="s">
        <v>29</v>
      </c>
      <c r="C21" s="27">
        <v>452588</v>
      </c>
      <c r="D21" s="27">
        <v>134507</v>
      </c>
      <c r="E21" s="27">
        <v>5922</v>
      </c>
      <c r="F21" s="27">
        <v>33684</v>
      </c>
      <c r="G21" s="27">
        <v>20197</v>
      </c>
      <c r="H21" s="27">
        <v>3371</v>
      </c>
      <c r="I21" s="27">
        <v>14018</v>
      </c>
      <c r="J21" s="27">
        <v>1029</v>
      </c>
      <c r="K21" s="27">
        <v>0</v>
      </c>
      <c r="L21" s="50">
        <v>107295</v>
      </c>
      <c r="M21" s="27">
        <v>0</v>
      </c>
      <c r="N21" s="27">
        <f t="shared" si="0"/>
        <v>772611</v>
      </c>
    </row>
    <row r="22" spans="1:14" ht="25.5" x14ac:dyDescent="0.25">
      <c r="A22" s="11" t="s">
        <v>30</v>
      </c>
      <c r="B22" s="9" t="s">
        <v>31</v>
      </c>
      <c r="C22" s="27">
        <v>321618</v>
      </c>
      <c r="D22" s="27">
        <v>179870</v>
      </c>
      <c r="E22" s="27">
        <v>4245</v>
      </c>
      <c r="F22" s="27">
        <v>21525</v>
      </c>
      <c r="G22" s="27">
        <v>4651</v>
      </c>
      <c r="H22" s="27">
        <v>2114</v>
      </c>
      <c r="I22" s="27">
        <v>5521</v>
      </c>
      <c r="J22" s="27">
        <v>813</v>
      </c>
      <c r="K22" s="27">
        <v>0</v>
      </c>
      <c r="L22" s="50">
        <v>35852</v>
      </c>
      <c r="M22" s="27">
        <v>0</v>
      </c>
      <c r="N22" s="27">
        <f t="shared" si="0"/>
        <v>576209</v>
      </c>
    </row>
    <row r="23" spans="1:14" x14ac:dyDescent="0.25">
      <c r="A23" s="11" t="s">
        <v>32</v>
      </c>
      <c r="B23" s="9" t="s">
        <v>33</v>
      </c>
      <c r="C23" s="27">
        <v>2258094</v>
      </c>
      <c r="D23" s="27">
        <v>717876</v>
      </c>
      <c r="E23" s="27">
        <v>25882</v>
      </c>
      <c r="F23" s="27">
        <v>173971</v>
      </c>
      <c r="G23" s="27">
        <v>41139</v>
      </c>
      <c r="H23" s="27">
        <v>18684</v>
      </c>
      <c r="I23" s="27">
        <v>61944</v>
      </c>
      <c r="J23" s="27">
        <v>5575</v>
      </c>
      <c r="K23" s="27">
        <v>0</v>
      </c>
      <c r="L23" s="50">
        <v>0</v>
      </c>
      <c r="M23" s="27">
        <v>0</v>
      </c>
      <c r="N23" s="27">
        <f t="shared" si="0"/>
        <v>3303165</v>
      </c>
    </row>
    <row r="24" spans="1:14" x14ac:dyDescent="0.25">
      <c r="A24" s="11" t="s">
        <v>34</v>
      </c>
      <c r="B24" s="9" t="s">
        <v>35</v>
      </c>
      <c r="C24" s="27">
        <v>266352</v>
      </c>
      <c r="D24" s="27">
        <v>114531</v>
      </c>
      <c r="E24" s="27">
        <v>3851</v>
      </c>
      <c r="F24" s="27">
        <v>18109</v>
      </c>
      <c r="G24" s="27">
        <v>9167</v>
      </c>
      <c r="H24" s="27">
        <v>1717</v>
      </c>
      <c r="I24" s="27">
        <v>5989</v>
      </c>
      <c r="J24" s="27">
        <v>689</v>
      </c>
      <c r="K24" s="27">
        <v>0</v>
      </c>
      <c r="L24" s="50">
        <v>0</v>
      </c>
      <c r="M24" s="27">
        <v>0</v>
      </c>
      <c r="N24" s="27">
        <f t="shared" si="0"/>
        <v>420405</v>
      </c>
    </row>
    <row r="25" spans="1:14" ht="25.5" x14ac:dyDescent="0.25">
      <c r="A25" s="11" t="s">
        <v>36</v>
      </c>
      <c r="B25" s="9" t="s">
        <v>37</v>
      </c>
      <c r="C25" s="27">
        <v>401974</v>
      </c>
      <c r="D25" s="27">
        <v>74357</v>
      </c>
      <c r="E25" s="27">
        <v>5400</v>
      </c>
      <c r="F25" s="27">
        <v>29218</v>
      </c>
      <c r="G25" s="27">
        <v>21086</v>
      </c>
      <c r="H25" s="27">
        <v>2887</v>
      </c>
      <c r="I25" s="27">
        <v>12348</v>
      </c>
      <c r="J25" s="27">
        <v>948</v>
      </c>
      <c r="K25" s="27">
        <v>0</v>
      </c>
      <c r="L25" s="50">
        <v>0</v>
      </c>
      <c r="M25" s="27">
        <v>0</v>
      </c>
      <c r="N25" s="27">
        <f t="shared" si="0"/>
        <v>548218</v>
      </c>
    </row>
    <row r="26" spans="1:14" x14ac:dyDescent="0.25">
      <c r="A26" s="11" t="s">
        <v>38</v>
      </c>
      <c r="B26" s="9" t="s">
        <v>39</v>
      </c>
      <c r="C26" s="27">
        <v>200430</v>
      </c>
      <c r="D26" s="27">
        <v>49681</v>
      </c>
      <c r="E26" s="27">
        <v>2912</v>
      </c>
      <c r="F26" s="27">
        <v>13358</v>
      </c>
      <c r="G26" s="27">
        <v>6007</v>
      </c>
      <c r="H26" s="27">
        <v>1258</v>
      </c>
      <c r="I26" s="27">
        <v>4162</v>
      </c>
      <c r="J26" s="27">
        <v>523</v>
      </c>
      <c r="K26" s="27">
        <v>0</v>
      </c>
      <c r="L26" s="50">
        <v>11496</v>
      </c>
      <c r="M26" s="27">
        <v>0</v>
      </c>
      <c r="N26" s="27">
        <f t="shared" si="0"/>
        <v>289827</v>
      </c>
    </row>
    <row r="27" spans="1:14" ht="25.5" x14ac:dyDescent="0.25">
      <c r="A27" s="11" t="s">
        <v>40</v>
      </c>
      <c r="B27" s="9" t="s">
        <v>41</v>
      </c>
      <c r="C27" s="27">
        <v>93612</v>
      </c>
      <c r="D27" s="27">
        <v>47052</v>
      </c>
      <c r="E27" s="27">
        <v>1538</v>
      </c>
      <c r="F27" s="27">
        <v>6043</v>
      </c>
      <c r="G27" s="27">
        <v>1381</v>
      </c>
      <c r="H27" s="27">
        <v>537</v>
      </c>
      <c r="I27" s="27">
        <v>1122</v>
      </c>
      <c r="J27" s="27">
        <v>291</v>
      </c>
      <c r="K27" s="27">
        <v>0</v>
      </c>
      <c r="L27" s="50">
        <v>12447</v>
      </c>
      <c r="M27" s="27">
        <v>0</v>
      </c>
      <c r="N27" s="27">
        <f t="shared" si="0"/>
        <v>164023</v>
      </c>
    </row>
    <row r="28" spans="1:14" ht="25.5" x14ac:dyDescent="0.25">
      <c r="A28" s="11" t="s">
        <v>42</v>
      </c>
      <c r="B28" s="9" t="s">
        <v>43</v>
      </c>
      <c r="C28" s="27">
        <v>175660</v>
      </c>
      <c r="D28" s="27">
        <v>47629</v>
      </c>
      <c r="E28" s="27">
        <v>2582</v>
      </c>
      <c r="F28" s="27">
        <v>11726</v>
      </c>
      <c r="G28" s="27">
        <v>5161</v>
      </c>
      <c r="H28" s="27">
        <v>1100</v>
      </c>
      <c r="I28" s="27">
        <v>3617</v>
      </c>
      <c r="J28" s="27">
        <v>465</v>
      </c>
      <c r="K28" s="27">
        <v>0</v>
      </c>
      <c r="L28" s="50">
        <v>0</v>
      </c>
      <c r="M28" s="27">
        <v>0</v>
      </c>
      <c r="N28" s="27">
        <f t="shared" si="0"/>
        <v>247940</v>
      </c>
    </row>
    <row r="29" spans="1:14" ht="25.5" x14ac:dyDescent="0.25">
      <c r="A29" s="11" t="s">
        <v>44</v>
      </c>
      <c r="B29" s="9" t="s">
        <v>45</v>
      </c>
      <c r="C29" s="27">
        <v>232828</v>
      </c>
      <c r="D29" s="27">
        <v>180509</v>
      </c>
      <c r="E29" s="27">
        <v>3147</v>
      </c>
      <c r="F29" s="27">
        <v>16721</v>
      </c>
      <c r="G29" s="27">
        <v>7323</v>
      </c>
      <c r="H29" s="27">
        <v>1643</v>
      </c>
      <c r="I29" s="27">
        <v>5762</v>
      </c>
      <c r="J29" s="27">
        <v>546</v>
      </c>
      <c r="K29" s="27">
        <v>0</v>
      </c>
      <c r="L29" s="50">
        <v>28326</v>
      </c>
      <c r="M29" s="27">
        <v>0</v>
      </c>
      <c r="N29" s="27">
        <f t="shared" si="0"/>
        <v>476805</v>
      </c>
    </row>
    <row r="30" spans="1:14" x14ac:dyDescent="0.25">
      <c r="A30" s="11" t="s">
        <v>46</v>
      </c>
      <c r="B30" s="9" t="s">
        <v>47</v>
      </c>
      <c r="C30" s="27">
        <v>691290</v>
      </c>
      <c r="D30" s="27">
        <v>295278</v>
      </c>
      <c r="E30" s="27">
        <v>9050</v>
      </c>
      <c r="F30" s="27">
        <v>53155</v>
      </c>
      <c r="G30" s="27">
        <v>25713</v>
      </c>
      <c r="H30" s="27">
        <v>5371</v>
      </c>
      <c r="I30" s="27">
        <v>22286</v>
      </c>
      <c r="J30" s="27">
        <v>1665</v>
      </c>
      <c r="K30" s="27">
        <v>0</v>
      </c>
      <c r="L30" s="50">
        <v>0</v>
      </c>
      <c r="M30" s="27">
        <v>0</v>
      </c>
      <c r="N30" s="27">
        <f t="shared" si="0"/>
        <v>1103808</v>
      </c>
    </row>
    <row r="31" spans="1:14" x14ac:dyDescent="0.25">
      <c r="A31" s="11" t="s">
        <v>48</v>
      </c>
      <c r="B31" s="9" t="s">
        <v>49</v>
      </c>
      <c r="C31" s="27">
        <v>104934</v>
      </c>
      <c r="D31" s="27">
        <v>46665</v>
      </c>
      <c r="E31" s="27">
        <v>1425</v>
      </c>
      <c r="F31" s="27">
        <v>7443</v>
      </c>
      <c r="G31" s="27">
        <v>1173</v>
      </c>
      <c r="H31" s="27">
        <v>732</v>
      </c>
      <c r="I31" s="27">
        <v>1814</v>
      </c>
      <c r="J31" s="27">
        <v>267</v>
      </c>
      <c r="K31" s="27">
        <v>0</v>
      </c>
      <c r="L31" s="50">
        <v>3479</v>
      </c>
      <c r="M31" s="27">
        <v>0</v>
      </c>
      <c r="N31" s="27">
        <f t="shared" si="0"/>
        <v>167932</v>
      </c>
    </row>
    <row r="32" spans="1:14" ht="25.5" x14ac:dyDescent="0.25">
      <c r="A32" s="11" t="s">
        <v>50</v>
      </c>
      <c r="B32" s="9" t="s">
        <v>51</v>
      </c>
      <c r="C32" s="27">
        <v>799734</v>
      </c>
      <c r="D32" s="27">
        <v>382122</v>
      </c>
      <c r="E32" s="27">
        <v>8682</v>
      </c>
      <c r="F32" s="27">
        <v>65703</v>
      </c>
      <c r="G32" s="27">
        <v>32922</v>
      </c>
      <c r="H32" s="27">
        <v>6988</v>
      </c>
      <c r="I32" s="27">
        <v>32113</v>
      </c>
      <c r="J32" s="27">
        <v>1380</v>
      </c>
      <c r="K32" s="27">
        <v>0</v>
      </c>
      <c r="L32" s="50">
        <v>0</v>
      </c>
      <c r="M32" s="27">
        <v>0</v>
      </c>
      <c r="N32" s="27">
        <f t="shared" si="0"/>
        <v>1329644</v>
      </c>
    </row>
    <row r="33" spans="1:14" ht="38.25" x14ac:dyDescent="0.25">
      <c r="A33" s="11" t="s">
        <v>52</v>
      </c>
      <c r="B33" s="9" t="s">
        <v>53</v>
      </c>
      <c r="C33" s="27">
        <v>355882</v>
      </c>
      <c r="D33" s="27">
        <v>205881</v>
      </c>
      <c r="E33" s="27">
        <v>4312</v>
      </c>
      <c r="F33" s="27">
        <v>19692</v>
      </c>
      <c r="G33" s="27">
        <v>6752</v>
      </c>
      <c r="H33" s="27">
        <v>1891</v>
      </c>
      <c r="I33" s="27">
        <v>4460</v>
      </c>
      <c r="J33" s="27">
        <v>740</v>
      </c>
      <c r="K33" s="27">
        <v>0</v>
      </c>
      <c r="L33" s="50">
        <v>0</v>
      </c>
      <c r="M33" s="27">
        <v>0</v>
      </c>
      <c r="N33" s="27">
        <f t="shared" si="0"/>
        <v>599610</v>
      </c>
    </row>
    <row r="34" spans="1:14" x14ac:dyDescent="0.25">
      <c r="A34" s="11" t="s">
        <v>54</v>
      </c>
      <c r="B34" s="9" t="s">
        <v>55</v>
      </c>
      <c r="C34" s="27">
        <v>646826</v>
      </c>
      <c r="D34" s="27">
        <v>271924</v>
      </c>
      <c r="E34" s="27">
        <v>5772</v>
      </c>
      <c r="F34" s="27">
        <v>49041</v>
      </c>
      <c r="G34" s="27">
        <v>17982</v>
      </c>
      <c r="H34" s="27">
        <v>5488</v>
      </c>
      <c r="I34" s="27">
        <v>21121</v>
      </c>
      <c r="J34" s="27">
        <v>1038</v>
      </c>
      <c r="K34" s="27">
        <v>0</v>
      </c>
      <c r="L34" s="50">
        <v>0</v>
      </c>
      <c r="M34" s="27">
        <v>0</v>
      </c>
      <c r="N34" s="27">
        <f t="shared" si="0"/>
        <v>1019192</v>
      </c>
    </row>
    <row r="35" spans="1:14" ht="25.5" x14ac:dyDescent="0.25">
      <c r="A35" s="11" t="s">
        <v>56</v>
      </c>
      <c r="B35" s="9" t="s">
        <v>57</v>
      </c>
      <c r="C35" s="27">
        <v>473936</v>
      </c>
      <c r="D35" s="27">
        <v>139385</v>
      </c>
      <c r="E35" s="27">
        <v>6417</v>
      </c>
      <c r="F35" s="27">
        <v>36133</v>
      </c>
      <c r="G35" s="27">
        <v>15292</v>
      </c>
      <c r="H35" s="27">
        <v>3591</v>
      </c>
      <c r="I35" s="27">
        <v>13570</v>
      </c>
      <c r="J35" s="27">
        <v>1092</v>
      </c>
      <c r="K35" s="27">
        <v>0</v>
      </c>
      <c r="L35" s="50">
        <v>46612</v>
      </c>
      <c r="M35" s="27">
        <v>0</v>
      </c>
      <c r="N35" s="27">
        <f t="shared" si="0"/>
        <v>736028</v>
      </c>
    </row>
    <row r="36" spans="1:14" ht="38.25" x14ac:dyDescent="0.25">
      <c r="A36" s="11" t="s">
        <v>58</v>
      </c>
      <c r="B36" s="9" t="s">
        <v>59</v>
      </c>
      <c r="C36" s="27">
        <v>168060</v>
      </c>
      <c r="D36" s="27">
        <v>121599</v>
      </c>
      <c r="E36" s="27">
        <v>2535</v>
      </c>
      <c r="F36" s="27">
        <v>11303</v>
      </c>
      <c r="G36" s="27">
        <v>4231</v>
      </c>
      <c r="H36" s="27">
        <v>1051</v>
      </c>
      <c r="I36" s="27">
        <v>3048</v>
      </c>
      <c r="J36" s="27">
        <v>451</v>
      </c>
      <c r="K36" s="27">
        <v>0</v>
      </c>
      <c r="L36" s="50">
        <v>0</v>
      </c>
      <c r="M36" s="27">
        <v>0</v>
      </c>
      <c r="N36" s="27">
        <f t="shared" si="0"/>
        <v>312278</v>
      </c>
    </row>
    <row r="37" spans="1:14" ht="38.25" x14ac:dyDescent="0.25">
      <c r="A37" s="11" t="s">
        <v>60</v>
      </c>
      <c r="B37" s="9" t="s">
        <v>61</v>
      </c>
      <c r="C37" s="27">
        <v>993398</v>
      </c>
      <c r="D37" s="27">
        <v>316966</v>
      </c>
      <c r="E37" s="27">
        <v>13006</v>
      </c>
      <c r="F37" s="27">
        <v>75284</v>
      </c>
      <c r="G37" s="27">
        <v>35290</v>
      </c>
      <c r="H37" s="27">
        <v>7553</v>
      </c>
      <c r="I37" s="27">
        <v>30004</v>
      </c>
      <c r="J37" s="27">
        <v>2220</v>
      </c>
      <c r="K37" s="27">
        <v>0</v>
      </c>
      <c r="L37" s="50">
        <v>0</v>
      </c>
      <c r="M37" s="27">
        <v>0</v>
      </c>
      <c r="N37" s="27">
        <f t="shared" si="0"/>
        <v>1473721</v>
      </c>
    </row>
    <row r="38" spans="1:14" ht="38.25" x14ac:dyDescent="0.25">
      <c r="A38" s="11" t="s">
        <v>62</v>
      </c>
      <c r="B38" s="9" t="s">
        <v>63</v>
      </c>
      <c r="C38" s="27">
        <v>267016</v>
      </c>
      <c r="D38" s="27">
        <v>188454</v>
      </c>
      <c r="E38" s="27">
        <v>3665</v>
      </c>
      <c r="F38" s="27">
        <v>17260</v>
      </c>
      <c r="G38" s="27">
        <v>7988</v>
      </c>
      <c r="H38" s="27">
        <v>1647</v>
      </c>
      <c r="I38" s="27">
        <v>5230</v>
      </c>
      <c r="J38" s="27">
        <v>647</v>
      </c>
      <c r="K38" s="27">
        <v>0</v>
      </c>
      <c r="L38" s="50">
        <v>0</v>
      </c>
      <c r="M38" s="27">
        <v>0</v>
      </c>
      <c r="N38" s="27">
        <f t="shared" si="0"/>
        <v>491907</v>
      </c>
    </row>
    <row r="39" spans="1:14" x14ac:dyDescent="0.25">
      <c r="A39" s="11" t="s">
        <v>64</v>
      </c>
      <c r="B39" s="9" t="s">
        <v>65</v>
      </c>
      <c r="C39" s="27">
        <v>1317516</v>
      </c>
      <c r="D39" s="27">
        <v>159404</v>
      </c>
      <c r="E39" s="27">
        <v>11768</v>
      </c>
      <c r="F39" s="27">
        <v>68692</v>
      </c>
      <c r="G39" s="27">
        <v>11958</v>
      </c>
      <c r="H39" s="27">
        <v>7200</v>
      </c>
      <c r="I39" s="27">
        <v>15207</v>
      </c>
      <c r="J39" s="27">
        <v>1861</v>
      </c>
      <c r="K39" s="27">
        <v>0</v>
      </c>
      <c r="L39" s="50">
        <v>80837</v>
      </c>
      <c r="M39" s="27">
        <v>0</v>
      </c>
      <c r="N39" s="27">
        <f t="shared" si="0"/>
        <v>1674443</v>
      </c>
    </row>
    <row r="40" spans="1:14" ht="38.25" x14ac:dyDescent="0.25">
      <c r="A40" s="11" t="s">
        <v>66</v>
      </c>
      <c r="B40" s="9" t="s">
        <v>67</v>
      </c>
      <c r="C40" s="27">
        <v>549100</v>
      </c>
      <c r="D40" s="27">
        <v>94659</v>
      </c>
      <c r="E40" s="27">
        <v>5922</v>
      </c>
      <c r="F40" s="27">
        <v>30808</v>
      </c>
      <c r="G40" s="27">
        <v>12487</v>
      </c>
      <c r="H40" s="27">
        <v>3101</v>
      </c>
      <c r="I40" s="27">
        <v>8939</v>
      </c>
      <c r="J40" s="27">
        <v>1034</v>
      </c>
      <c r="K40" s="27">
        <v>0</v>
      </c>
      <c r="L40" s="50">
        <v>0</v>
      </c>
      <c r="M40" s="27">
        <v>0</v>
      </c>
      <c r="N40" s="27">
        <f t="shared" si="0"/>
        <v>706050</v>
      </c>
    </row>
    <row r="41" spans="1:14" ht="25.5" x14ac:dyDescent="0.25">
      <c r="A41" s="11" t="s">
        <v>68</v>
      </c>
      <c r="B41" s="9" t="s">
        <v>69</v>
      </c>
      <c r="C41" s="27">
        <v>105454</v>
      </c>
      <c r="D41" s="27">
        <v>60593</v>
      </c>
      <c r="E41" s="27">
        <v>1681</v>
      </c>
      <c r="F41" s="27">
        <v>6656</v>
      </c>
      <c r="G41" s="27">
        <v>1791</v>
      </c>
      <c r="H41" s="27">
        <v>592</v>
      </c>
      <c r="I41" s="27">
        <v>1291</v>
      </c>
      <c r="J41" s="27">
        <v>304</v>
      </c>
      <c r="K41" s="27">
        <v>0</v>
      </c>
      <c r="L41" s="50">
        <v>0</v>
      </c>
      <c r="M41" s="27">
        <v>0</v>
      </c>
      <c r="N41" s="27">
        <f t="shared" si="0"/>
        <v>178362</v>
      </c>
    </row>
    <row r="42" spans="1:14" x14ac:dyDescent="0.25">
      <c r="A42" s="11" t="s">
        <v>70</v>
      </c>
      <c r="B42" s="9" t="s">
        <v>71</v>
      </c>
      <c r="C42" s="27">
        <v>141870</v>
      </c>
      <c r="D42" s="27">
        <v>60360</v>
      </c>
      <c r="E42" s="27">
        <v>1874</v>
      </c>
      <c r="F42" s="27">
        <v>11859</v>
      </c>
      <c r="G42" s="27">
        <v>3887</v>
      </c>
      <c r="H42" s="27">
        <v>1219</v>
      </c>
      <c r="I42" s="27">
        <v>4664</v>
      </c>
      <c r="J42" s="27">
        <v>371</v>
      </c>
      <c r="K42" s="27">
        <v>0</v>
      </c>
      <c r="L42" s="50">
        <v>0</v>
      </c>
      <c r="M42" s="27">
        <v>0</v>
      </c>
      <c r="N42" s="27">
        <f t="shared" si="0"/>
        <v>226104</v>
      </c>
    </row>
    <row r="43" spans="1:14" ht="25.5" x14ac:dyDescent="0.25">
      <c r="A43" s="11" t="s">
        <v>72</v>
      </c>
      <c r="B43" s="9" t="s">
        <v>73</v>
      </c>
      <c r="C43" s="27">
        <v>115172</v>
      </c>
      <c r="D43" s="27">
        <v>63343</v>
      </c>
      <c r="E43" s="27">
        <v>1673</v>
      </c>
      <c r="F43" s="27">
        <v>7426</v>
      </c>
      <c r="G43" s="27">
        <v>1963</v>
      </c>
      <c r="H43" s="27">
        <v>692</v>
      </c>
      <c r="I43" s="27">
        <v>1725</v>
      </c>
      <c r="J43" s="27">
        <v>298</v>
      </c>
      <c r="K43" s="27">
        <v>0</v>
      </c>
      <c r="L43" s="50">
        <v>0</v>
      </c>
      <c r="M43" s="27">
        <v>0</v>
      </c>
      <c r="N43" s="27">
        <f t="shared" si="0"/>
        <v>192292</v>
      </c>
    </row>
    <row r="44" spans="1:14" ht="25.5" x14ac:dyDescent="0.25">
      <c r="A44" s="11" t="s">
        <v>74</v>
      </c>
      <c r="B44" s="9" t="s">
        <v>75</v>
      </c>
      <c r="C44" s="27">
        <v>53658</v>
      </c>
      <c r="D44" s="27">
        <v>51839</v>
      </c>
      <c r="E44" s="27">
        <v>821</v>
      </c>
      <c r="F44" s="27">
        <v>3409</v>
      </c>
      <c r="G44" s="27">
        <v>760</v>
      </c>
      <c r="H44" s="27">
        <v>312</v>
      </c>
      <c r="I44" s="27">
        <v>732</v>
      </c>
      <c r="J44" s="27">
        <v>164</v>
      </c>
      <c r="K44" s="27">
        <v>0</v>
      </c>
      <c r="L44" s="50">
        <v>4389</v>
      </c>
      <c r="M44" s="27">
        <v>0</v>
      </c>
      <c r="N44" s="27">
        <f t="shared" si="0"/>
        <v>116084</v>
      </c>
    </row>
    <row r="45" spans="1:14" ht="25.5" x14ac:dyDescent="0.25">
      <c r="A45" s="11" t="s">
        <v>76</v>
      </c>
      <c r="B45" s="9" t="s">
        <v>77</v>
      </c>
      <c r="C45" s="27">
        <v>278120</v>
      </c>
      <c r="D45" s="27">
        <v>66128</v>
      </c>
      <c r="E45" s="27">
        <v>3610</v>
      </c>
      <c r="F45" s="27">
        <v>18884</v>
      </c>
      <c r="G45" s="27">
        <v>9425</v>
      </c>
      <c r="H45" s="27">
        <v>1859</v>
      </c>
      <c r="I45" s="27">
        <v>6929</v>
      </c>
      <c r="J45" s="27">
        <v>631</v>
      </c>
      <c r="K45" s="27">
        <v>0</v>
      </c>
      <c r="L45" s="50">
        <v>0</v>
      </c>
      <c r="M45" s="27">
        <v>0</v>
      </c>
      <c r="N45" s="27">
        <f t="shared" si="0"/>
        <v>385586</v>
      </c>
    </row>
    <row r="46" spans="1:14" ht="25.5" x14ac:dyDescent="0.25">
      <c r="A46" s="11" t="s">
        <v>78</v>
      </c>
      <c r="B46" s="9" t="s">
        <v>79</v>
      </c>
      <c r="C46" s="27">
        <v>231722</v>
      </c>
      <c r="D46" s="27">
        <v>55868</v>
      </c>
      <c r="E46" s="27">
        <v>3294</v>
      </c>
      <c r="F46" s="27">
        <v>15842</v>
      </c>
      <c r="G46" s="27">
        <v>8075</v>
      </c>
      <c r="H46" s="27">
        <v>1516</v>
      </c>
      <c r="I46" s="27">
        <v>5449</v>
      </c>
      <c r="J46" s="27">
        <v>594</v>
      </c>
      <c r="K46" s="27">
        <v>0</v>
      </c>
      <c r="L46" s="50">
        <v>16493</v>
      </c>
      <c r="M46" s="27">
        <v>0</v>
      </c>
      <c r="N46" s="27">
        <f t="shared" si="0"/>
        <v>338853</v>
      </c>
    </row>
    <row r="47" spans="1:14" x14ac:dyDescent="0.25">
      <c r="A47" s="11" t="s">
        <v>80</v>
      </c>
      <c r="B47" s="9" t="s">
        <v>81</v>
      </c>
      <c r="C47" s="27">
        <v>133804</v>
      </c>
      <c r="D47" s="27">
        <v>67649</v>
      </c>
      <c r="E47" s="27">
        <v>1937</v>
      </c>
      <c r="F47" s="27">
        <v>8726</v>
      </c>
      <c r="G47" s="27">
        <v>3415</v>
      </c>
      <c r="H47" s="27">
        <v>819</v>
      </c>
      <c r="I47" s="27">
        <v>2455</v>
      </c>
      <c r="J47" s="27">
        <v>352</v>
      </c>
      <c r="K47" s="27">
        <v>0</v>
      </c>
      <c r="L47" s="50">
        <v>6843</v>
      </c>
      <c r="M47" s="27">
        <v>0</v>
      </c>
      <c r="N47" s="27">
        <f t="shared" si="0"/>
        <v>226000</v>
      </c>
    </row>
    <row r="48" spans="1:14" ht="38.25" x14ac:dyDescent="0.25">
      <c r="A48" s="11" t="s">
        <v>82</v>
      </c>
      <c r="B48" s="9" t="s">
        <v>83</v>
      </c>
      <c r="C48" s="27">
        <v>6526906</v>
      </c>
      <c r="D48" s="27">
        <v>2482392</v>
      </c>
      <c r="E48" s="27">
        <v>66309</v>
      </c>
      <c r="F48" s="27">
        <v>521411</v>
      </c>
      <c r="G48" s="27">
        <v>116224</v>
      </c>
      <c r="H48" s="27">
        <v>56379</v>
      </c>
      <c r="I48" s="27">
        <v>191477</v>
      </c>
      <c r="J48" s="27">
        <v>12215</v>
      </c>
      <c r="K48" s="27">
        <v>0</v>
      </c>
      <c r="L48" s="50">
        <v>401965</v>
      </c>
      <c r="M48" s="27">
        <v>0</v>
      </c>
      <c r="N48" s="27">
        <f t="shared" si="0"/>
        <v>10375278</v>
      </c>
    </row>
    <row r="49" spans="1:14" x14ac:dyDescent="0.25">
      <c r="A49" s="11" t="s">
        <v>84</v>
      </c>
      <c r="B49" s="9" t="s">
        <v>85</v>
      </c>
      <c r="C49" s="27">
        <v>288760</v>
      </c>
      <c r="D49" s="27">
        <v>65007</v>
      </c>
      <c r="E49" s="27">
        <v>4007</v>
      </c>
      <c r="F49" s="27">
        <v>20054</v>
      </c>
      <c r="G49" s="27">
        <v>13258</v>
      </c>
      <c r="H49" s="27">
        <v>1942</v>
      </c>
      <c r="I49" s="27">
        <v>7646</v>
      </c>
      <c r="J49" s="27">
        <v>716</v>
      </c>
      <c r="K49" s="27">
        <v>0</v>
      </c>
      <c r="L49" s="50">
        <v>0</v>
      </c>
      <c r="M49" s="27">
        <v>0</v>
      </c>
      <c r="N49" s="27">
        <f t="shared" si="0"/>
        <v>401390</v>
      </c>
    </row>
    <row r="50" spans="1:14" ht="25.5" x14ac:dyDescent="0.25">
      <c r="A50" s="11" t="s">
        <v>86</v>
      </c>
      <c r="B50" s="9" t="s">
        <v>87</v>
      </c>
      <c r="C50" s="27">
        <v>1513878</v>
      </c>
      <c r="D50" s="27">
        <v>669936</v>
      </c>
      <c r="E50" s="27">
        <v>20946</v>
      </c>
      <c r="F50" s="27">
        <v>103629</v>
      </c>
      <c r="G50" s="27">
        <v>59892</v>
      </c>
      <c r="H50" s="27">
        <v>10007</v>
      </c>
      <c r="I50" s="27">
        <v>38297</v>
      </c>
      <c r="J50" s="27">
        <v>3736</v>
      </c>
      <c r="K50" s="27">
        <v>0</v>
      </c>
      <c r="L50" s="50">
        <v>0</v>
      </c>
      <c r="M50" s="27">
        <v>0</v>
      </c>
      <c r="N50" s="27">
        <f t="shared" si="0"/>
        <v>2420321</v>
      </c>
    </row>
    <row r="51" spans="1:14" ht="25.5" x14ac:dyDescent="0.25">
      <c r="A51" s="11" t="s">
        <v>88</v>
      </c>
      <c r="B51" s="9" t="s">
        <v>89</v>
      </c>
      <c r="C51" s="27">
        <v>541286</v>
      </c>
      <c r="D51" s="27">
        <v>135633</v>
      </c>
      <c r="E51" s="27">
        <v>6391</v>
      </c>
      <c r="F51" s="27">
        <v>41796</v>
      </c>
      <c r="G51" s="27">
        <v>13124</v>
      </c>
      <c r="H51" s="27">
        <v>4342</v>
      </c>
      <c r="I51" s="27">
        <v>15388</v>
      </c>
      <c r="J51" s="27">
        <v>1147</v>
      </c>
      <c r="K51" s="27">
        <v>0</v>
      </c>
      <c r="L51" s="50">
        <v>28232</v>
      </c>
      <c r="M51" s="27">
        <v>0</v>
      </c>
      <c r="N51" s="27">
        <f t="shared" si="0"/>
        <v>787339</v>
      </c>
    </row>
    <row r="52" spans="1:14" ht="38.25" x14ac:dyDescent="0.25">
      <c r="A52" s="11" t="s">
        <v>90</v>
      </c>
      <c r="B52" s="9" t="s">
        <v>91</v>
      </c>
      <c r="C52" s="27">
        <v>5809866</v>
      </c>
      <c r="D52" s="27">
        <v>2223273</v>
      </c>
      <c r="E52" s="27">
        <v>70886</v>
      </c>
      <c r="F52" s="27">
        <v>386458</v>
      </c>
      <c r="G52" s="27">
        <v>147790</v>
      </c>
      <c r="H52" s="27">
        <v>38633</v>
      </c>
      <c r="I52" s="27">
        <v>134767</v>
      </c>
      <c r="J52" s="27">
        <v>12272</v>
      </c>
      <c r="K52" s="27">
        <v>0</v>
      </c>
      <c r="L52" s="50">
        <v>0</v>
      </c>
      <c r="M52" s="27">
        <v>0</v>
      </c>
      <c r="N52" s="27">
        <f t="shared" si="0"/>
        <v>8823945</v>
      </c>
    </row>
    <row r="53" spans="1:14" x14ac:dyDescent="0.25">
      <c r="A53" s="11" t="s">
        <v>92</v>
      </c>
      <c r="B53" s="9" t="s">
        <v>93</v>
      </c>
      <c r="C53" s="27">
        <v>2955604</v>
      </c>
      <c r="D53" s="27">
        <v>1567288</v>
      </c>
      <c r="E53" s="27">
        <v>35488</v>
      </c>
      <c r="F53" s="27">
        <v>208763</v>
      </c>
      <c r="G53" s="27">
        <v>67281</v>
      </c>
      <c r="H53" s="27">
        <v>21219</v>
      </c>
      <c r="I53" s="27">
        <v>71006</v>
      </c>
      <c r="J53" s="27">
        <v>6151</v>
      </c>
      <c r="K53" s="27">
        <v>0</v>
      </c>
      <c r="L53" s="50">
        <v>0</v>
      </c>
      <c r="M53" s="27">
        <v>25409</v>
      </c>
      <c r="N53" s="27">
        <f t="shared" si="0"/>
        <v>4958209</v>
      </c>
    </row>
    <row r="54" spans="1:14" ht="25.5" x14ac:dyDescent="0.25">
      <c r="A54" s="11" t="s">
        <v>94</v>
      </c>
      <c r="B54" s="9" t="s">
        <v>95</v>
      </c>
      <c r="C54" s="27">
        <v>357664</v>
      </c>
      <c r="D54" s="27">
        <v>240980</v>
      </c>
      <c r="E54" s="27">
        <v>3870</v>
      </c>
      <c r="F54" s="27">
        <v>28800</v>
      </c>
      <c r="G54" s="27">
        <v>12020</v>
      </c>
      <c r="H54" s="27">
        <v>3061</v>
      </c>
      <c r="I54" s="27">
        <v>13125</v>
      </c>
      <c r="J54" s="27">
        <v>630</v>
      </c>
      <c r="K54" s="27">
        <v>0</v>
      </c>
      <c r="L54" s="50">
        <v>0</v>
      </c>
      <c r="M54" s="27">
        <v>0</v>
      </c>
      <c r="N54" s="27">
        <f t="shared" si="0"/>
        <v>660150</v>
      </c>
    </row>
    <row r="55" spans="1:14" ht="25.5" x14ac:dyDescent="0.25">
      <c r="A55" s="11" t="s">
        <v>96</v>
      </c>
      <c r="B55" s="9" t="s">
        <v>97</v>
      </c>
      <c r="C55" s="27">
        <v>286736</v>
      </c>
      <c r="D55" s="27">
        <v>119948</v>
      </c>
      <c r="E55" s="27">
        <v>3533</v>
      </c>
      <c r="F55" s="27">
        <v>19846</v>
      </c>
      <c r="G55" s="27">
        <v>5503</v>
      </c>
      <c r="H55" s="27">
        <v>2012</v>
      </c>
      <c r="I55" s="27">
        <v>5927</v>
      </c>
      <c r="J55" s="27">
        <v>708</v>
      </c>
      <c r="K55" s="27">
        <v>0</v>
      </c>
      <c r="L55" s="50">
        <v>2324</v>
      </c>
      <c r="M55" s="27">
        <v>0</v>
      </c>
      <c r="N55" s="27">
        <f t="shared" si="0"/>
        <v>446537</v>
      </c>
    </row>
    <row r="56" spans="1:14" ht="38.25" x14ac:dyDescent="0.25">
      <c r="A56" s="11" t="s">
        <v>98</v>
      </c>
      <c r="B56" s="9" t="s">
        <v>99</v>
      </c>
      <c r="C56" s="27">
        <v>50272</v>
      </c>
      <c r="D56" s="27">
        <v>30492</v>
      </c>
      <c r="E56" s="27">
        <v>868</v>
      </c>
      <c r="F56" s="27">
        <v>3373</v>
      </c>
      <c r="G56" s="27">
        <v>132</v>
      </c>
      <c r="H56" s="27">
        <v>295</v>
      </c>
      <c r="I56" s="27">
        <v>386</v>
      </c>
      <c r="J56" s="27">
        <v>161</v>
      </c>
      <c r="K56" s="27">
        <v>0</v>
      </c>
      <c r="L56" s="50">
        <v>0</v>
      </c>
      <c r="M56" s="27">
        <v>0</v>
      </c>
      <c r="N56" s="27">
        <f t="shared" si="0"/>
        <v>85979</v>
      </c>
    </row>
    <row r="57" spans="1:14" ht="25.5" x14ac:dyDescent="0.25">
      <c r="A57" s="11" t="s">
        <v>100</v>
      </c>
      <c r="B57" s="9" t="s">
        <v>101</v>
      </c>
      <c r="C57" s="27">
        <v>120828</v>
      </c>
      <c r="D57" s="27">
        <v>56611</v>
      </c>
      <c r="E57" s="27">
        <v>1905</v>
      </c>
      <c r="F57" s="27">
        <v>7724</v>
      </c>
      <c r="G57" s="27">
        <v>2585</v>
      </c>
      <c r="H57" s="27">
        <v>692</v>
      </c>
      <c r="I57" s="27">
        <v>1715</v>
      </c>
      <c r="J57" s="27">
        <v>342</v>
      </c>
      <c r="K57" s="27">
        <v>0</v>
      </c>
      <c r="L57" s="50">
        <v>1419</v>
      </c>
      <c r="M57" s="27">
        <v>0</v>
      </c>
      <c r="N57" s="27">
        <f t="shared" si="0"/>
        <v>193821</v>
      </c>
    </row>
    <row r="58" spans="1:14" ht="25.5" x14ac:dyDescent="0.25">
      <c r="A58" s="11" t="s">
        <v>102</v>
      </c>
      <c r="B58" s="9" t="s">
        <v>103</v>
      </c>
      <c r="C58" s="27">
        <v>98766</v>
      </c>
      <c r="D58" s="27">
        <v>53259</v>
      </c>
      <c r="E58" s="27">
        <v>1565</v>
      </c>
      <c r="F58" s="27">
        <v>6308</v>
      </c>
      <c r="G58" s="27">
        <v>1905</v>
      </c>
      <c r="H58" s="27">
        <v>565</v>
      </c>
      <c r="I58" s="27">
        <v>1406</v>
      </c>
      <c r="J58" s="27">
        <v>282</v>
      </c>
      <c r="K58" s="27">
        <v>0</v>
      </c>
      <c r="L58" s="50">
        <v>21874</v>
      </c>
      <c r="M58" s="27">
        <v>0</v>
      </c>
      <c r="N58" s="27">
        <f t="shared" si="0"/>
        <v>185930</v>
      </c>
    </row>
    <row r="59" spans="1:14" ht="25.5" x14ac:dyDescent="0.25">
      <c r="A59" s="11" t="s">
        <v>104</v>
      </c>
      <c r="B59" s="9" t="s">
        <v>105</v>
      </c>
      <c r="C59" s="27">
        <v>223514</v>
      </c>
      <c r="D59" s="27">
        <v>77567</v>
      </c>
      <c r="E59" s="27">
        <v>3070</v>
      </c>
      <c r="F59" s="27">
        <v>14560</v>
      </c>
      <c r="G59" s="27">
        <v>6475</v>
      </c>
      <c r="H59" s="27">
        <v>1397</v>
      </c>
      <c r="I59" s="27">
        <v>4402</v>
      </c>
      <c r="J59" s="27">
        <v>573</v>
      </c>
      <c r="K59" s="27">
        <v>0</v>
      </c>
      <c r="L59" s="50">
        <v>0</v>
      </c>
      <c r="M59" s="27">
        <v>0</v>
      </c>
      <c r="N59" s="27">
        <f t="shared" si="0"/>
        <v>331558</v>
      </c>
    </row>
    <row r="60" spans="1:14" ht="25.5" x14ac:dyDescent="0.25">
      <c r="A60" s="11" t="s">
        <v>106</v>
      </c>
      <c r="B60" s="9" t="s">
        <v>107</v>
      </c>
      <c r="C60" s="27">
        <v>257214</v>
      </c>
      <c r="D60" s="27">
        <v>105747</v>
      </c>
      <c r="E60" s="27">
        <v>3576</v>
      </c>
      <c r="F60" s="27">
        <v>18017</v>
      </c>
      <c r="G60" s="27">
        <v>9181</v>
      </c>
      <c r="H60" s="27">
        <v>1745</v>
      </c>
      <c r="I60" s="27">
        <v>6155</v>
      </c>
      <c r="J60" s="27">
        <v>632</v>
      </c>
      <c r="K60" s="27">
        <v>0</v>
      </c>
      <c r="L60" s="50">
        <v>42678</v>
      </c>
      <c r="M60" s="27">
        <v>0</v>
      </c>
      <c r="N60" s="27">
        <f t="shared" si="0"/>
        <v>444945</v>
      </c>
    </row>
    <row r="61" spans="1:14" ht="25.5" x14ac:dyDescent="0.25">
      <c r="A61" s="11" t="s">
        <v>108</v>
      </c>
      <c r="B61" s="9" t="s">
        <v>109</v>
      </c>
      <c r="C61" s="27">
        <v>375850</v>
      </c>
      <c r="D61" s="27">
        <v>162012</v>
      </c>
      <c r="E61" s="27">
        <v>3576</v>
      </c>
      <c r="F61" s="27">
        <v>23939</v>
      </c>
      <c r="G61" s="27">
        <v>9758</v>
      </c>
      <c r="H61" s="27">
        <v>2654</v>
      </c>
      <c r="I61" s="27">
        <v>9265</v>
      </c>
      <c r="J61" s="27">
        <v>804</v>
      </c>
      <c r="K61" s="27">
        <v>0</v>
      </c>
      <c r="L61" s="50">
        <v>0</v>
      </c>
      <c r="M61" s="27">
        <v>0</v>
      </c>
      <c r="N61" s="27">
        <f t="shared" si="0"/>
        <v>587858</v>
      </c>
    </row>
    <row r="62" spans="1:14" ht="25.5" x14ac:dyDescent="0.25">
      <c r="A62" s="11" t="s">
        <v>110</v>
      </c>
      <c r="B62" s="9" t="s">
        <v>111</v>
      </c>
      <c r="C62" s="27">
        <v>321474</v>
      </c>
      <c r="D62" s="27">
        <v>180461</v>
      </c>
      <c r="E62" s="27">
        <v>5577</v>
      </c>
      <c r="F62" s="27">
        <v>19988</v>
      </c>
      <c r="G62" s="27">
        <v>1939</v>
      </c>
      <c r="H62" s="27">
        <v>1685</v>
      </c>
      <c r="I62" s="27">
        <v>2012</v>
      </c>
      <c r="J62" s="27">
        <v>991</v>
      </c>
      <c r="K62" s="27">
        <v>0</v>
      </c>
      <c r="L62" s="50">
        <v>0</v>
      </c>
      <c r="M62" s="27">
        <v>0</v>
      </c>
      <c r="N62" s="27">
        <f t="shared" si="0"/>
        <v>534127</v>
      </c>
    </row>
    <row r="63" spans="1:14" ht="25.5" x14ac:dyDescent="0.25">
      <c r="A63" s="11" t="s">
        <v>112</v>
      </c>
      <c r="B63" s="9" t="s">
        <v>113</v>
      </c>
      <c r="C63" s="27">
        <v>76390</v>
      </c>
      <c r="D63" s="27">
        <v>42752</v>
      </c>
      <c r="E63" s="27">
        <v>1157</v>
      </c>
      <c r="F63" s="27">
        <v>4853</v>
      </c>
      <c r="G63" s="27">
        <v>663</v>
      </c>
      <c r="H63" s="27">
        <v>444</v>
      </c>
      <c r="I63" s="27">
        <v>808</v>
      </c>
      <c r="J63" s="27">
        <v>216</v>
      </c>
      <c r="K63" s="27">
        <v>0</v>
      </c>
      <c r="L63" s="50">
        <v>0</v>
      </c>
      <c r="M63" s="27">
        <v>0</v>
      </c>
      <c r="N63" s="27">
        <f t="shared" si="0"/>
        <v>127283</v>
      </c>
    </row>
    <row r="64" spans="1:14" ht="25.5" x14ac:dyDescent="0.25">
      <c r="A64" s="11" t="s">
        <v>114</v>
      </c>
      <c r="B64" s="9" t="s">
        <v>115</v>
      </c>
      <c r="C64" s="27">
        <v>351572</v>
      </c>
      <c r="D64" s="27">
        <v>125424</v>
      </c>
      <c r="E64" s="27">
        <v>3885</v>
      </c>
      <c r="F64" s="27">
        <v>35229</v>
      </c>
      <c r="G64" s="27">
        <v>5714</v>
      </c>
      <c r="H64" s="27">
        <v>3803</v>
      </c>
      <c r="I64" s="27">
        <v>13292</v>
      </c>
      <c r="J64" s="27">
        <v>512</v>
      </c>
      <c r="K64" s="27">
        <v>0</v>
      </c>
      <c r="L64" s="50">
        <v>10279</v>
      </c>
      <c r="M64" s="27">
        <v>0</v>
      </c>
      <c r="N64" s="27">
        <f t="shared" si="0"/>
        <v>549710</v>
      </c>
    </row>
    <row r="65" spans="1:14" ht="25.5" x14ac:dyDescent="0.25">
      <c r="A65" s="11" t="s">
        <v>116</v>
      </c>
      <c r="B65" s="9" t="s">
        <v>117</v>
      </c>
      <c r="C65" s="27">
        <v>104908</v>
      </c>
      <c r="D65" s="27">
        <v>39322</v>
      </c>
      <c r="E65" s="27">
        <v>1622</v>
      </c>
      <c r="F65" s="27">
        <v>6830</v>
      </c>
      <c r="G65" s="27">
        <v>2461</v>
      </c>
      <c r="H65" s="27">
        <v>622</v>
      </c>
      <c r="I65" s="27">
        <v>1751</v>
      </c>
      <c r="J65" s="27">
        <v>293</v>
      </c>
      <c r="K65" s="27">
        <v>0</v>
      </c>
      <c r="L65" s="50">
        <v>0</v>
      </c>
      <c r="M65" s="27">
        <v>0</v>
      </c>
      <c r="N65" s="27">
        <f t="shared" si="0"/>
        <v>157809</v>
      </c>
    </row>
    <row r="66" spans="1:14" ht="25.5" x14ac:dyDescent="0.25">
      <c r="A66" s="11" t="s">
        <v>118</v>
      </c>
      <c r="B66" s="9" t="s">
        <v>119</v>
      </c>
      <c r="C66" s="27">
        <v>2648222</v>
      </c>
      <c r="D66" s="27">
        <v>979481</v>
      </c>
      <c r="E66" s="27">
        <v>28544</v>
      </c>
      <c r="F66" s="27">
        <v>187500</v>
      </c>
      <c r="G66" s="27">
        <v>66202</v>
      </c>
      <c r="H66" s="27">
        <v>19638</v>
      </c>
      <c r="I66" s="27">
        <v>68285</v>
      </c>
      <c r="J66" s="27">
        <v>4941</v>
      </c>
      <c r="K66" s="27">
        <v>0</v>
      </c>
      <c r="L66" s="50">
        <v>0</v>
      </c>
      <c r="M66" s="27">
        <v>0</v>
      </c>
      <c r="N66" s="27">
        <f t="shared" si="0"/>
        <v>4002813</v>
      </c>
    </row>
    <row r="67" spans="1:14" ht="25.5" x14ac:dyDescent="0.25">
      <c r="A67" s="11" t="s">
        <v>120</v>
      </c>
      <c r="B67" s="9" t="s">
        <v>121</v>
      </c>
      <c r="C67" s="27">
        <v>601554</v>
      </c>
      <c r="D67" s="27">
        <v>98433</v>
      </c>
      <c r="E67" s="27">
        <v>8158</v>
      </c>
      <c r="F67" s="27">
        <v>42139</v>
      </c>
      <c r="G67" s="27">
        <v>25210</v>
      </c>
      <c r="H67" s="27">
        <v>4123</v>
      </c>
      <c r="I67" s="27">
        <v>16314</v>
      </c>
      <c r="J67" s="27">
        <v>1461</v>
      </c>
      <c r="K67" s="27">
        <v>0</v>
      </c>
      <c r="L67" s="50">
        <v>0</v>
      </c>
      <c r="M67" s="27">
        <v>0</v>
      </c>
      <c r="N67" s="27">
        <f t="shared" si="0"/>
        <v>797392</v>
      </c>
    </row>
    <row r="68" spans="1:14" ht="25.5" x14ac:dyDescent="0.25">
      <c r="A68" s="11" t="s">
        <v>122</v>
      </c>
      <c r="B68" s="9" t="s">
        <v>123</v>
      </c>
      <c r="C68" s="27">
        <v>2417580</v>
      </c>
      <c r="D68" s="27">
        <v>1080398</v>
      </c>
      <c r="E68" s="27">
        <v>29269</v>
      </c>
      <c r="F68" s="27">
        <v>168070</v>
      </c>
      <c r="G68" s="27">
        <v>68726</v>
      </c>
      <c r="H68" s="27">
        <v>16922</v>
      </c>
      <c r="I68" s="27">
        <v>61909</v>
      </c>
      <c r="J68" s="27">
        <v>4933</v>
      </c>
      <c r="K68" s="27">
        <v>0</v>
      </c>
      <c r="L68" s="50">
        <v>0</v>
      </c>
      <c r="M68" s="27">
        <v>0</v>
      </c>
      <c r="N68" s="27">
        <f t="shared" si="0"/>
        <v>3847807</v>
      </c>
    </row>
    <row r="69" spans="1:14" ht="25.5" x14ac:dyDescent="0.25">
      <c r="A69" s="11" t="s">
        <v>124</v>
      </c>
      <c r="B69" s="9" t="s">
        <v>125</v>
      </c>
      <c r="C69" s="27">
        <v>174990</v>
      </c>
      <c r="D69" s="27">
        <v>67517</v>
      </c>
      <c r="E69" s="27">
        <v>2412</v>
      </c>
      <c r="F69" s="27">
        <v>10947</v>
      </c>
      <c r="G69" s="27">
        <v>4687</v>
      </c>
      <c r="H69" s="27">
        <v>1035</v>
      </c>
      <c r="I69" s="27">
        <v>3138</v>
      </c>
      <c r="J69" s="27">
        <v>437</v>
      </c>
      <c r="K69" s="27">
        <v>0</v>
      </c>
      <c r="L69" s="50">
        <v>0</v>
      </c>
      <c r="M69" s="27">
        <v>0</v>
      </c>
      <c r="N69" s="27">
        <f t="shared" si="0"/>
        <v>265163</v>
      </c>
    </row>
    <row r="70" spans="1:14" x14ac:dyDescent="0.25">
      <c r="A70" s="11" t="s">
        <v>126</v>
      </c>
      <c r="B70" s="9" t="s">
        <v>127</v>
      </c>
      <c r="C70" s="27">
        <v>239222</v>
      </c>
      <c r="D70" s="27">
        <v>101345</v>
      </c>
      <c r="E70" s="27">
        <v>3249</v>
      </c>
      <c r="F70" s="27">
        <v>15613</v>
      </c>
      <c r="G70" s="27">
        <v>4878</v>
      </c>
      <c r="H70" s="27">
        <v>1496</v>
      </c>
      <c r="I70" s="27">
        <v>4115</v>
      </c>
      <c r="J70" s="27">
        <v>557</v>
      </c>
      <c r="K70" s="27">
        <v>0</v>
      </c>
      <c r="L70" s="50">
        <v>0</v>
      </c>
      <c r="M70" s="27">
        <v>0</v>
      </c>
      <c r="N70" s="27">
        <f t="shared" si="0"/>
        <v>370475</v>
      </c>
    </row>
    <row r="71" spans="1:14" x14ac:dyDescent="0.25">
      <c r="A71" s="11" t="s">
        <v>128</v>
      </c>
      <c r="B71" s="9" t="s">
        <v>129</v>
      </c>
      <c r="C71" s="27">
        <v>75230</v>
      </c>
      <c r="D71" s="27">
        <v>40686</v>
      </c>
      <c r="E71" s="27">
        <v>1217</v>
      </c>
      <c r="F71" s="27">
        <v>4446</v>
      </c>
      <c r="G71" s="27">
        <v>719</v>
      </c>
      <c r="H71" s="27">
        <v>384</v>
      </c>
      <c r="I71" s="27">
        <v>577</v>
      </c>
      <c r="J71" s="27">
        <v>228</v>
      </c>
      <c r="K71" s="27">
        <v>0</v>
      </c>
      <c r="L71" s="50">
        <v>6596</v>
      </c>
      <c r="M71" s="27">
        <v>0</v>
      </c>
      <c r="N71" s="27">
        <f t="shared" si="0"/>
        <v>130083</v>
      </c>
    </row>
    <row r="72" spans="1:14" x14ac:dyDescent="0.25">
      <c r="A72" s="11" t="s">
        <v>130</v>
      </c>
      <c r="B72" s="9" t="s">
        <v>131</v>
      </c>
      <c r="C72" s="27">
        <v>154406</v>
      </c>
      <c r="D72" s="27">
        <v>33876</v>
      </c>
      <c r="E72" s="27">
        <v>2035</v>
      </c>
      <c r="F72" s="27">
        <v>10987</v>
      </c>
      <c r="G72" s="27">
        <v>5650</v>
      </c>
      <c r="H72" s="27">
        <v>1095</v>
      </c>
      <c r="I72" s="27">
        <v>4746</v>
      </c>
      <c r="J72" s="27">
        <v>398</v>
      </c>
      <c r="K72" s="27">
        <v>0</v>
      </c>
      <c r="L72" s="50">
        <v>14726</v>
      </c>
      <c r="M72" s="27">
        <v>0</v>
      </c>
      <c r="N72" s="27">
        <f t="shared" si="0"/>
        <v>227919</v>
      </c>
    </row>
    <row r="73" spans="1:14" ht="25.5" x14ac:dyDescent="0.25">
      <c r="A73" s="11" t="s">
        <v>132</v>
      </c>
      <c r="B73" s="9" t="s">
        <v>133</v>
      </c>
      <c r="C73" s="27">
        <v>371866</v>
      </c>
      <c r="D73" s="27">
        <v>127879</v>
      </c>
      <c r="E73" s="27">
        <v>4846</v>
      </c>
      <c r="F73" s="27">
        <v>25786</v>
      </c>
      <c r="G73" s="27">
        <v>12517</v>
      </c>
      <c r="H73" s="27">
        <v>2557</v>
      </c>
      <c r="I73" s="27">
        <v>9681</v>
      </c>
      <c r="J73" s="27">
        <v>903</v>
      </c>
      <c r="K73" s="27">
        <v>0</v>
      </c>
      <c r="L73" s="50">
        <v>0</v>
      </c>
      <c r="M73" s="27">
        <v>0</v>
      </c>
      <c r="N73" s="27">
        <f t="shared" si="0"/>
        <v>556035</v>
      </c>
    </row>
    <row r="74" spans="1:14" ht="25.5" x14ac:dyDescent="0.25">
      <c r="A74" s="11" t="s">
        <v>134</v>
      </c>
      <c r="B74" s="9" t="s">
        <v>135</v>
      </c>
      <c r="C74" s="27">
        <v>123146</v>
      </c>
      <c r="D74" s="27">
        <v>78405</v>
      </c>
      <c r="E74" s="27">
        <v>1901</v>
      </c>
      <c r="F74" s="27">
        <v>7729</v>
      </c>
      <c r="G74" s="27">
        <v>2204</v>
      </c>
      <c r="H74" s="27">
        <v>696</v>
      </c>
      <c r="I74" s="27">
        <v>1582</v>
      </c>
      <c r="J74" s="27">
        <v>345</v>
      </c>
      <c r="K74" s="27">
        <v>0</v>
      </c>
      <c r="L74" s="50">
        <v>13172</v>
      </c>
      <c r="M74" s="27">
        <v>0</v>
      </c>
      <c r="N74" s="27">
        <f t="shared" si="0"/>
        <v>229180</v>
      </c>
    </row>
    <row r="75" spans="1:14" ht="25.5" x14ac:dyDescent="0.25">
      <c r="A75" s="11" t="s">
        <v>136</v>
      </c>
      <c r="B75" s="9" t="s">
        <v>137</v>
      </c>
      <c r="C75" s="27">
        <v>411002</v>
      </c>
      <c r="D75" s="27">
        <v>306360</v>
      </c>
      <c r="E75" s="27">
        <v>4847</v>
      </c>
      <c r="F75" s="27">
        <v>25335</v>
      </c>
      <c r="G75" s="27">
        <v>8667</v>
      </c>
      <c r="H75" s="27">
        <v>2607</v>
      </c>
      <c r="I75" s="27">
        <v>7706</v>
      </c>
      <c r="J75" s="27">
        <v>991</v>
      </c>
      <c r="K75" s="27">
        <v>0</v>
      </c>
      <c r="L75" s="50">
        <v>5485</v>
      </c>
      <c r="M75" s="27">
        <v>0</v>
      </c>
      <c r="N75" s="27">
        <f t="shared" ref="N75:N138" si="1">SUM(C75:M75)</f>
        <v>773000</v>
      </c>
    </row>
    <row r="76" spans="1:14" ht="25.5" x14ac:dyDescent="0.25">
      <c r="A76" s="11" t="s">
        <v>138</v>
      </c>
      <c r="B76" s="9" t="s">
        <v>139</v>
      </c>
      <c r="C76" s="27">
        <v>31188252</v>
      </c>
      <c r="D76" s="27">
        <v>15460293</v>
      </c>
      <c r="E76" s="27">
        <v>406155</v>
      </c>
      <c r="F76" s="27">
        <v>1839954</v>
      </c>
      <c r="G76" s="27">
        <v>359942</v>
      </c>
      <c r="H76" s="27">
        <v>165851</v>
      </c>
      <c r="I76" s="27">
        <v>417152</v>
      </c>
      <c r="J76" s="27">
        <v>71421</v>
      </c>
      <c r="K76" s="27">
        <v>0</v>
      </c>
      <c r="L76" s="50">
        <v>289012</v>
      </c>
      <c r="M76" s="27">
        <v>0</v>
      </c>
      <c r="N76" s="27">
        <f t="shared" si="1"/>
        <v>50198032</v>
      </c>
    </row>
    <row r="77" spans="1:14" ht="25.5" x14ac:dyDescent="0.25">
      <c r="A77" s="11" t="s">
        <v>140</v>
      </c>
      <c r="B77" s="9" t="s">
        <v>141</v>
      </c>
      <c r="C77" s="27">
        <v>1302068</v>
      </c>
      <c r="D77" s="27">
        <v>577329</v>
      </c>
      <c r="E77" s="27">
        <v>15590</v>
      </c>
      <c r="F77" s="27">
        <v>105358</v>
      </c>
      <c r="G77" s="27">
        <v>35183</v>
      </c>
      <c r="H77" s="27">
        <v>10966</v>
      </c>
      <c r="I77" s="27">
        <v>40606</v>
      </c>
      <c r="J77" s="27">
        <v>2699</v>
      </c>
      <c r="K77" s="27">
        <v>0</v>
      </c>
      <c r="L77" s="50">
        <v>310704</v>
      </c>
      <c r="M77" s="27">
        <v>0</v>
      </c>
      <c r="N77" s="27">
        <f t="shared" si="1"/>
        <v>2400503</v>
      </c>
    </row>
    <row r="78" spans="1:14" x14ac:dyDescent="0.25">
      <c r="A78" s="11" t="s">
        <v>142</v>
      </c>
      <c r="B78" s="9" t="s">
        <v>143</v>
      </c>
      <c r="C78" s="27">
        <v>158404</v>
      </c>
      <c r="D78" s="27">
        <v>52390</v>
      </c>
      <c r="E78" s="27">
        <v>2357</v>
      </c>
      <c r="F78" s="27">
        <v>10649</v>
      </c>
      <c r="G78" s="27">
        <v>4855</v>
      </c>
      <c r="H78" s="27">
        <v>995</v>
      </c>
      <c r="I78" s="27">
        <v>3259</v>
      </c>
      <c r="J78" s="27">
        <v>420</v>
      </c>
      <c r="K78" s="27">
        <v>0</v>
      </c>
      <c r="L78" s="50">
        <v>0</v>
      </c>
      <c r="M78" s="27">
        <v>0</v>
      </c>
      <c r="N78" s="27">
        <f t="shared" si="1"/>
        <v>233329</v>
      </c>
    </row>
    <row r="79" spans="1:14" ht="25.5" x14ac:dyDescent="0.25">
      <c r="A79" s="11" t="s">
        <v>144</v>
      </c>
      <c r="B79" s="9" t="s">
        <v>145</v>
      </c>
      <c r="C79" s="27">
        <v>310864</v>
      </c>
      <c r="D79" s="27">
        <v>170640</v>
      </c>
      <c r="E79" s="27">
        <v>4024</v>
      </c>
      <c r="F79" s="27">
        <v>23007</v>
      </c>
      <c r="G79" s="27">
        <v>11895</v>
      </c>
      <c r="H79" s="27">
        <v>2307</v>
      </c>
      <c r="I79" s="27">
        <v>9383</v>
      </c>
      <c r="J79" s="27">
        <v>696</v>
      </c>
      <c r="K79" s="27">
        <v>0</v>
      </c>
      <c r="L79" s="50">
        <v>0</v>
      </c>
      <c r="M79" s="27">
        <v>0</v>
      </c>
      <c r="N79" s="27">
        <f t="shared" si="1"/>
        <v>532816</v>
      </c>
    </row>
    <row r="80" spans="1:14" x14ac:dyDescent="0.25">
      <c r="A80" s="11" t="s">
        <v>146</v>
      </c>
      <c r="B80" s="9" t="s">
        <v>147</v>
      </c>
      <c r="C80" s="27">
        <v>298012</v>
      </c>
      <c r="D80" s="27">
        <v>193343</v>
      </c>
      <c r="E80" s="27">
        <v>4723</v>
      </c>
      <c r="F80" s="27">
        <v>18548</v>
      </c>
      <c r="G80" s="27">
        <v>5338</v>
      </c>
      <c r="H80" s="27">
        <v>1644</v>
      </c>
      <c r="I80" s="27">
        <v>3565</v>
      </c>
      <c r="J80" s="27">
        <v>846</v>
      </c>
      <c r="K80" s="27">
        <v>0</v>
      </c>
      <c r="L80" s="50">
        <v>0</v>
      </c>
      <c r="M80" s="27">
        <v>0</v>
      </c>
      <c r="N80" s="27">
        <f t="shared" si="1"/>
        <v>526019</v>
      </c>
    </row>
    <row r="81" spans="1:14" ht="25.5" x14ac:dyDescent="0.25">
      <c r="A81" s="11" t="s">
        <v>148</v>
      </c>
      <c r="B81" s="9" t="s">
        <v>149</v>
      </c>
      <c r="C81" s="27">
        <v>1317424</v>
      </c>
      <c r="D81" s="27">
        <v>96001</v>
      </c>
      <c r="E81" s="27">
        <v>11573</v>
      </c>
      <c r="F81" s="27">
        <v>177334</v>
      </c>
      <c r="G81" s="27">
        <v>12227</v>
      </c>
      <c r="H81" s="27">
        <v>20093</v>
      </c>
      <c r="I81" s="27">
        <v>73126</v>
      </c>
      <c r="J81" s="27">
        <v>699</v>
      </c>
      <c r="K81" s="27">
        <v>0</v>
      </c>
      <c r="L81" s="50">
        <v>0</v>
      </c>
      <c r="M81" s="27">
        <v>0</v>
      </c>
      <c r="N81" s="27">
        <f t="shared" si="1"/>
        <v>1708477</v>
      </c>
    </row>
    <row r="82" spans="1:14" ht="25.5" x14ac:dyDescent="0.25">
      <c r="A82" s="11" t="s">
        <v>150</v>
      </c>
      <c r="B82" s="9" t="s">
        <v>151</v>
      </c>
      <c r="C82" s="27">
        <v>1704148</v>
      </c>
      <c r="D82" s="27">
        <v>719929</v>
      </c>
      <c r="E82" s="27">
        <v>20138</v>
      </c>
      <c r="F82" s="27">
        <v>137116</v>
      </c>
      <c r="G82" s="27">
        <v>53288</v>
      </c>
      <c r="H82" s="27">
        <v>14303</v>
      </c>
      <c r="I82" s="27">
        <v>55957</v>
      </c>
      <c r="J82" s="27">
        <v>3468</v>
      </c>
      <c r="K82" s="27">
        <v>0</v>
      </c>
      <c r="L82" s="50">
        <v>48802</v>
      </c>
      <c r="M82" s="27">
        <v>0</v>
      </c>
      <c r="N82" s="27">
        <f t="shared" si="1"/>
        <v>2757149</v>
      </c>
    </row>
    <row r="83" spans="1:14" ht="25.5" x14ac:dyDescent="0.25">
      <c r="A83" s="11" t="s">
        <v>152</v>
      </c>
      <c r="B83" s="9" t="s">
        <v>153</v>
      </c>
      <c r="C83" s="27">
        <v>96620</v>
      </c>
      <c r="D83" s="27">
        <v>51796</v>
      </c>
      <c r="E83" s="27">
        <v>1668</v>
      </c>
      <c r="F83" s="27">
        <v>5809</v>
      </c>
      <c r="G83" s="27">
        <v>804</v>
      </c>
      <c r="H83" s="27">
        <v>485</v>
      </c>
      <c r="I83" s="27">
        <v>588</v>
      </c>
      <c r="J83" s="27">
        <v>300</v>
      </c>
      <c r="K83" s="27">
        <v>0</v>
      </c>
      <c r="L83" s="50">
        <v>0</v>
      </c>
      <c r="M83" s="27">
        <v>0</v>
      </c>
      <c r="N83" s="27">
        <f t="shared" si="1"/>
        <v>158070</v>
      </c>
    </row>
    <row r="84" spans="1:14" ht="25.5" x14ac:dyDescent="0.25">
      <c r="A84" s="11" t="s">
        <v>154</v>
      </c>
      <c r="B84" s="9" t="s">
        <v>155</v>
      </c>
      <c r="C84" s="27">
        <v>352636</v>
      </c>
      <c r="D84" s="27">
        <v>151964</v>
      </c>
      <c r="E84" s="27">
        <v>3846</v>
      </c>
      <c r="F84" s="27">
        <v>20672</v>
      </c>
      <c r="G84" s="27">
        <v>4353</v>
      </c>
      <c r="H84" s="27">
        <v>2134</v>
      </c>
      <c r="I84" s="27">
        <v>5004</v>
      </c>
      <c r="J84" s="27">
        <v>715</v>
      </c>
      <c r="K84" s="27">
        <v>0</v>
      </c>
      <c r="L84" s="50">
        <v>0</v>
      </c>
      <c r="M84" s="27">
        <v>0</v>
      </c>
      <c r="N84" s="27">
        <f t="shared" si="1"/>
        <v>541324</v>
      </c>
    </row>
    <row r="85" spans="1:14" x14ac:dyDescent="0.25">
      <c r="A85" s="11" t="s">
        <v>156</v>
      </c>
      <c r="B85" s="9" t="s">
        <v>157</v>
      </c>
      <c r="C85" s="27">
        <v>193734</v>
      </c>
      <c r="D85" s="27">
        <v>93072</v>
      </c>
      <c r="E85" s="27">
        <v>2605</v>
      </c>
      <c r="F85" s="27">
        <v>12886</v>
      </c>
      <c r="G85" s="27">
        <v>5403</v>
      </c>
      <c r="H85" s="27">
        <v>1252</v>
      </c>
      <c r="I85" s="27">
        <v>4243</v>
      </c>
      <c r="J85" s="27">
        <v>479</v>
      </c>
      <c r="K85" s="27">
        <v>0</v>
      </c>
      <c r="L85" s="50">
        <v>0</v>
      </c>
      <c r="M85" s="27">
        <v>0</v>
      </c>
      <c r="N85" s="27">
        <f t="shared" si="1"/>
        <v>313674</v>
      </c>
    </row>
    <row r="86" spans="1:14" x14ac:dyDescent="0.25">
      <c r="A86" s="11" t="s">
        <v>158</v>
      </c>
      <c r="B86" s="9" t="s">
        <v>159</v>
      </c>
      <c r="C86" s="27">
        <v>194450</v>
      </c>
      <c r="D86" s="27">
        <v>75881</v>
      </c>
      <c r="E86" s="27">
        <v>2502</v>
      </c>
      <c r="F86" s="27">
        <v>12636</v>
      </c>
      <c r="G86" s="27">
        <v>5920</v>
      </c>
      <c r="H86" s="27">
        <v>1242</v>
      </c>
      <c r="I86" s="27">
        <v>4560</v>
      </c>
      <c r="J86" s="27">
        <v>470</v>
      </c>
      <c r="K86" s="27">
        <v>0</v>
      </c>
      <c r="L86" s="50">
        <v>17281</v>
      </c>
      <c r="M86" s="27">
        <v>0</v>
      </c>
      <c r="N86" s="27">
        <f t="shared" si="1"/>
        <v>314942</v>
      </c>
    </row>
    <row r="87" spans="1:14" ht="25.5" x14ac:dyDescent="0.25">
      <c r="A87" s="11" t="s">
        <v>160</v>
      </c>
      <c r="B87" s="9" t="s">
        <v>161</v>
      </c>
      <c r="C87" s="27">
        <v>132108</v>
      </c>
      <c r="D87" s="27">
        <v>52789</v>
      </c>
      <c r="E87" s="27">
        <v>1644</v>
      </c>
      <c r="F87" s="27">
        <v>9499</v>
      </c>
      <c r="G87" s="27">
        <v>1615</v>
      </c>
      <c r="H87" s="27">
        <v>954</v>
      </c>
      <c r="I87" s="27">
        <v>2619</v>
      </c>
      <c r="J87" s="27">
        <v>262</v>
      </c>
      <c r="K87" s="27">
        <v>0</v>
      </c>
      <c r="L87" s="50">
        <v>12123</v>
      </c>
      <c r="M87" s="27">
        <v>0</v>
      </c>
      <c r="N87" s="27">
        <f t="shared" si="1"/>
        <v>213613</v>
      </c>
    </row>
    <row r="88" spans="1:14" x14ac:dyDescent="0.25">
      <c r="A88" s="11" t="s">
        <v>162</v>
      </c>
      <c r="B88" s="9" t="s">
        <v>163</v>
      </c>
      <c r="C88" s="27">
        <v>7221812</v>
      </c>
      <c r="D88" s="27">
        <v>1857377</v>
      </c>
      <c r="E88" s="27">
        <v>71961</v>
      </c>
      <c r="F88" s="27">
        <v>605997</v>
      </c>
      <c r="G88" s="27">
        <v>127239</v>
      </c>
      <c r="H88" s="27">
        <v>66637</v>
      </c>
      <c r="I88" s="27">
        <v>232847</v>
      </c>
      <c r="J88" s="27">
        <v>13828</v>
      </c>
      <c r="K88" s="27">
        <v>0</v>
      </c>
      <c r="L88" s="50">
        <v>1130</v>
      </c>
      <c r="M88" s="27">
        <v>0</v>
      </c>
      <c r="N88" s="27">
        <f t="shared" si="1"/>
        <v>10198828</v>
      </c>
    </row>
    <row r="89" spans="1:14" ht="25.5" x14ac:dyDescent="0.25">
      <c r="A89" s="11" t="s">
        <v>164</v>
      </c>
      <c r="B89" s="9" t="s">
        <v>165</v>
      </c>
      <c r="C89" s="27">
        <v>114046</v>
      </c>
      <c r="D89" s="27">
        <v>53111</v>
      </c>
      <c r="E89" s="27">
        <v>1781</v>
      </c>
      <c r="F89" s="27">
        <v>7445</v>
      </c>
      <c r="G89" s="27">
        <v>2493</v>
      </c>
      <c r="H89" s="27">
        <v>675</v>
      </c>
      <c r="I89" s="27">
        <v>1834</v>
      </c>
      <c r="J89" s="27">
        <v>320</v>
      </c>
      <c r="K89" s="27">
        <v>0</v>
      </c>
      <c r="L89" s="50">
        <v>2964</v>
      </c>
      <c r="M89" s="27">
        <v>0</v>
      </c>
      <c r="N89" s="27">
        <f t="shared" si="1"/>
        <v>184669</v>
      </c>
    </row>
    <row r="90" spans="1:14" ht="25.5" x14ac:dyDescent="0.25">
      <c r="A90" s="11" t="s">
        <v>166</v>
      </c>
      <c r="B90" s="9" t="s">
        <v>167</v>
      </c>
      <c r="C90" s="27">
        <v>125650</v>
      </c>
      <c r="D90" s="27">
        <v>51436</v>
      </c>
      <c r="E90" s="27">
        <v>1837</v>
      </c>
      <c r="F90" s="27">
        <v>8260</v>
      </c>
      <c r="G90" s="27">
        <v>3069</v>
      </c>
      <c r="H90" s="27">
        <v>773</v>
      </c>
      <c r="I90" s="27">
        <v>2292</v>
      </c>
      <c r="J90" s="27">
        <v>331</v>
      </c>
      <c r="K90" s="27">
        <v>0</v>
      </c>
      <c r="L90" s="50">
        <v>100460</v>
      </c>
      <c r="M90" s="27">
        <v>0</v>
      </c>
      <c r="N90" s="27">
        <f t="shared" si="1"/>
        <v>294108</v>
      </c>
    </row>
    <row r="91" spans="1:14" ht="25.5" x14ac:dyDescent="0.25">
      <c r="A91" s="11" t="s">
        <v>168</v>
      </c>
      <c r="B91" s="9" t="s">
        <v>169</v>
      </c>
      <c r="C91" s="27">
        <v>219764</v>
      </c>
      <c r="D91" s="27">
        <v>55749</v>
      </c>
      <c r="E91" s="27">
        <v>3132</v>
      </c>
      <c r="F91" s="27">
        <v>15020</v>
      </c>
      <c r="G91" s="27">
        <v>6935</v>
      </c>
      <c r="H91" s="27">
        <v>1434</v>
      </c>
      <c r="I91" s="27">
        <v>5115</v>
      </c>
      <c r="J91" s="27">
        <v>557</v>
      </c>
      <c r="K91" s="27">
        <v>0</v>
      </c>
      <c r="L91" s="50">
        <v>10336</v>
      </c>
      <c r="M91" s="27">
        <v>0</v>
      </c>
      <c r="N91" s="27">
        <f t="shared" si="1"/>
        <v>318042</v>
      </c>
    </row>
    <row r="92" spans="1:14" ht="25.5" x14ac:dyDescent="0.25">
      <c r="A92" s="11" t="s">
        <v>170</v>
      </c>
      <c r="B92" s="9" t="s">
        <v>171</v>
      </c>
      <c r="C92" s="27">
        <v>403002</v>
      </c>
      <c r="D92" s="27">
        <v>156058</v>
      </c>
      <c r="E92" s="27">
        <v>4390</v>
      </c>
      <c r="F92" s="27">
        <v>36489</v>
      </c>
      <c r="G92" s="27">
        <v>13683</v>
      </c>
      <c r="H92" s="27">
        <v>3916</v>
      </c>
      <c r="I92" s="27">
        <v>16923</v>
      </c>
      <c r="J92" s="27">
        <v>651</v>
      </c>
      <c r="K92" s="27">
        <v>0</v>
      </c>
      <c r="L92" s="50">
        <v>45675</v>
      </c>
      <c r="M92" s="27">
        <v>0</v>
      </c>
      <c r="N92" s="27">
        <f t="shared" si="1"/>
        <v>680787</v>
      </c>
    </row>
    <row r="93" spans="1:14" ht="25.5" x14ac:dyDescent="0.25">
      <c r="A93" s="11" t="s">
        <v>172</v>
      </c>
      <c r="B93" s="9" t="s">
        <v>173</v>
      </c>
      <c r="C93" s="27">
        <v>276232</v>
      </c>
      <c r="D93" s="27">
        <v>91284</v>
      </c>
      <c r="E93" s="27">
        <v>2959</v>
      </c>
      <c r="F93" s="27">
        <v>23453</v>
      </c>
      <c r="G93" s="27">
        <v>5705</v>
      </c>
      <c r="H93" s="27">
        <v>2511</v>
      </c>
      <c r="I93" s="27">
        <v>9139</v>
      </c>
      <c r="J93" s="27">
        <v>464</v>
      </c>
      <c r="K93" s="27">
        <v>0</v>
      </c>
      <c r="L93" s="50">
        <v>0</v>
      </c>
      <c r="M93" s="27">
        <v>0</v>
      </c>
      <c r="N93" s="27">
        <f t="shared" si="1"/>
        <v>411747</v>
      </c>
    </row>
    <row r="94" spans="1:14" ht="25.5" x14ac:dyDescent="0.25">
      <c r="A94" s="11" t="s">
        <v>174</v>
      </c>
      <c r="B94" s="9" t="s">
        <v>175</v>
      </c>
      <c r="C94" s="27">
        <v>950396</v>
      </c>
      <c r="D94" s="27">
        <v>214615</v>
      </c>
      <c r="E94" s="27">
        <v>11629</v>
      </c>
      <c r="F94" s="27">
        <v>75654</v>
      </c>
      <c r="G94" s="27">
        <v>49329</v>
      </c>
      <c r="H94" s="27">
        <v>7801</v>
      </c>
      <c r="I94" s="27">
        <v>34651</v>
      </c>
      <c r="J94" s="27">
        <v>1963</v>
      </c>
      <c r="K94" s="27">
        <v>0</v>
      </c>
      <c r="L94" s="50">
        <v>0</v>
      </c>
      <c r="M94" s="27">
        <v>0</v>
      </c>
      <c r="N94" s="27">
        <f t="shared" si="1"/>
        <v>1346038</v>
      </c>
    </row>
    <row r="95" spans="1:14" ht="25.5" x14ac:dyDescent="0.25">
      <c r="A95" s="11" t="s">
        <v>176</v>
      </c>
      <c r="B95" s="9" t="s">
        <v>177</v>
      </c>
      <c r="C95" s="27">
        <v>96132</v>
      </c>
      <c r="D95" s="27">
        <v>56400</v>
      </c>
      <c r="E95" s="27">
        <v>1453</v>
      </c>
      <c r="F95" s="27">
        <v>6159</v>
      </c>
      <c r="G95" s="27">
        <v>1554</v>
      </c>
      <c r="H95" s="27">
        <v>567</v>
      </c>
      <c r="I95" s="27">
        <v>1333</v>
      </c>
      <c r="J95" s="27">
        <v>274</v>
      </c>
      <c r="K95" s="27">
        <v>0</v>
      </c>
      <c r="L95" s="50">
        <v>39972</v>
      </c>
      <c r="M95" s="27">
        <v>0</v>
      </c>
      <c r="N95" s="27">
        <f t="shared" si="1"/>
        <v>203844</v>
      </c>
    </row>
    <row r="96" spans="1:14" ht="25.5" x14ac:dyDescent="0.25">
      <c r="A96" s="11" t="s">
        <v>178</v>
      </c>
      <c r="B96" s="9" t="s">
        <v>179</v>
      </c>
      <c r="C96" s="27">
        <v>200348</v>
      </c>
      <c r="D96" s="27">
        <v>144614</v>
      </c>
      <c r="E96" s="27">
        <v>2561</v>
      </c>
      <c r="F96" s="27">
        <v>14886</v>
      </c>
      <c r="G96" s="27">
        <v>7049</v>
      </c>
      <c r="H96" s="27">
        <v>1500</v>
      </c>
      <c r="I96" s="27">
        <v>6040</v>
      </c>
      <c r="J96" s="27">
        <v>444</v>
      </c>
      <c r="K96" s="27">
        <v>0</v>
      </c>
      <c r="L96" s="50">
        <v>0</v>
      </c>
      <c r="M96" s="27">
        <v>0</v>
      </c>
      <c r="N96" s="27">
        <f t="shared" si="1"/>
        <v>377442</v>
      </c>
    </row>
    <row r="97" spans="1:14" ht="25.5" x14ac:dyDescent="0.25">
      <c r="A97" s="11" t="s">
        <v>180</v>
      </c>
      <c r="B97" s="9" t="s">
        <v>181</v>
      </c>
      <c r="C97" s="27">
        <v>186658</v>
      </c>
      <c r="D97" s="27">
        <v>73261</v>
      </c>
      <c r="E97" s="27">
        <v>2824</v>
      </c>
      <c r="F97" s="27">
        <v>12252</v>
      </c>
      <c r="G97" s="27">
        <v>5276</v>
      </c>
      <c r="H97" s="27">
        <v>1130</v>
      </c>
      <c r="I97" s="27">
        <v>3436</v>
      </c>
      <c r="J97" s="27">
        <v>510</v>
      </c>
      <c r="K97" s="27">
        <v>0</v>
      </c>
      <c r="L97" s="50">
        <v>24474</v>
      </c>
      <c r="M97" s="27">
        <v>0</v>
      </c>
      <c r="N97" s="27">
        <f t="shared" si="1"/>
        <v>309821</v>
      </c>
    </row>
    <row r="98" spans="1:14" ht="25.5" x14ac:dyDescent="0.25">
      <c r="A98" s="11" t="s">
        <v>182</v>
      </c>
      <c r="B98" s="9" t="s">
        <v>183</v>
      </c>
      <c r="C98" s="27">
        <v>129780</v>
      </c>
      <c r="D98" s="27">
        <v>38414</v>
      </c>
      <c r="E98" s="27">
        <v>1898</v>
      </c>
      <c r="F98" s="27">
        <v>8569</v>
      </c>
      <c r="G98" s="27">
        <v>3483</v>
      </c>
      <c r="H98" s="27">
        <v>802</v>
      </c>
      <c r="I98" s="27">
        <v>2591</v>
      </c>
      <c r="J98" s="27">
        <v>340</v>
      </c>
      <c r="K98" s="27">
        <v>0</v>
      </c>
      <c r="L98" s="50">
        <v>24208</v>
      </c>
      <c r="M98" s="27">
        <v>0</v>
      </c>
      <c r="N98" s="27">
        <f t="shared" si="1"/>
        <v>210085</v>
      </c>
    </row>
    <row r="99" spans="1:14" ht="25.5" x14ac:dyDescent="0.25">
      <c r="A99" s="11" t="s">
        <v>184</v>
      </c>
      <c r="B99" s="9" t="s">
        <v>185</v>
      </c>
      <c r="C99" s="27">
        <v>324928</v>
      </c>
      <c r="D99" s="27">
        <v>153628</v>
      </c>
      <c r="E99" s="27">
        <v>3994</v>
      </c>
      <c r="F99" s="27">
        <v>23226</v>
      </c>
      <c r="G99" s="27">
        <v>10157</v>
      </c>
      <c r="H99" s="27">
        <v>2351</v>
      </c>
      <c r="I99" s="27">
        <v>8869</v>
      </c>
      <c r="J99" s="27">
        <v>697</v>
      </c>
      <c r="K99" s="27">
        <v>0</v>
      </c>
      <c r="L99" s="50">
        <v>19121</v>
      </c>
      <c r="M99" s="27">
        <v>0</v>
      </c>
      <c r="N99" s="27">
        <f t="shared" si="1"/>
        <v>546971</v>
      </c>
    </row>
    <row r="100" spans="1:14" ht="25.5" x14ac:dyDescent="0.25">
      <c r="A100" s="11" t="s">
        <v>186</v>
      </c>
      <c r="B100" s="9" t="s">
        <v>187</v>
      </c>
      <c r="C100" s="27">
        <v>325106</v>
      </c>
      <c r="D100" s="27">
        <v>217050</v>
      </c>
      <c r="E100" s="27">
        <v>4070</v>
      </c>
      <c r="F100" s="27">
        <v>29805</v>
      </c>
      <c r="G100" s="27">
        <v>7606</v>
      </c>
      <c r="H100" s="27">
        <v>3133</v>
      </c>
      <c r="I100" s="27">
        <v>11833</v>
      </c>
      <c r="J100" s="27">
        <v>734</v>
      </c>
      <c r="K100" s="27">
        <v>0</v>
      </c>
      <c r="L100" s="50">
        <v>71511</v>
      </c>
      <c r="M100" s="27">
        <v>0</v>
      </c>
      <c r="N100" s="27">
        <f t="shared" si="1"/>
        <v>670848</v>
      </c>
    </row>
    <row r="101" spans="1:14" ht="25.5" x14ac:dyDescent="0.25">
      <c r="A101" s="11" t="s">
        <v>188</v>
      </c>
      <c r="B101" s="9" t="s">
        <v>189</v>
      </c>
      <c r="C101" s="27">
        <v>130146</v>
      </c>
      <c r="D101" s="27">
        <v>59838</v>
      </c>
      <c r="E101" s="27">
        <v>1901</v>
      </c>
      <c r="F101" s="27">
        <v>8900</v>
      </c>
      <c r="G101" s="27">
        <v>2517</v>
      </c>
      <c r="H101" s="27">
        <v>845</v>
      </c>
      <c r="I101" s="27">
        <v>2419</v>
      </c>
      <c r="J101" s="27">
        <v>352</v>
      </c>
      <c r="K101" s="27">
        <v>0</v>
      </c>
      <c r="L101" s="50">
        <v>5429</v>
      </c>
      <c r="M101" s="27">
        <v>0</v>
      </c>
      <c r="N101" s="27">
        <f t="shared" si="1"/>
        <v>212347</v>
      </c>
    </row>
    <row r="102" spans="1:14" ht="25.5" x14ac:dyDescent="0.25">
      <c r="A102" s="11" t="s">
        <v>190</v>
      </c>
      <c r="B102" s="9" t="s">
        <v>191</v>
      </c>
      <c r="C102" s="27">
        <v>75176</v>
      </c>
      <c r="D102" s="27">
        <v>32539</v>
      </c>
      <c r="E102" s="27">
        <v>1106</v>
      </c>
      <c r="F102" s="27">
        <v>5225</v>
      </c>
      <c r="G102" s="27">
        <v>773</v>
      </c>
      <c r="H102" s="27">
        <v>494</v>
      </c>
      <c r="I102" s="27">
        <v>1122</v>
      </c>
      <c r="J102" s="27">
        <v>196</v>
      </c>
      <c r="K102" s="27">
        <v>0</v>
      </c>
      <c r="L102" s="50">
        <v>0</v>
      </c>
      <c r="M102" s="27">
        <v>0</v>
      </c>
      <c r="N102" s="27">
        <f t="shared" si="1"/>
        <v>116631</v>
      </c>
    </row>
    <row r="103" spans="1:14" ht="25.5" x14ac:dyDescent="0.25">
      <c r="A103" s="11" t="s">
        <v>192</v>
      </c>
      <c r="B103" s="9" t="s">
        <v>193</v>
      </c>
      <c r="C103" s="27">
        <v>132488</v>
      </c>
      <c r="D103" s="27">
        <v>53704</v>
      </c>
      <c r="E103" s="27">
        <v>1953</v>
      </c>
      <c r="F103" s="27">
        <v>8480</v>
      </c>
      <c r="G103" s="27">
        <v>2835</v>
      </c>
      <c r="H103" s="27">
        <v>786</v>
      </c>
      <c r="I103" s="27">
        <v>2207</v>
      </c>
      <c r="J103" s="27">
        <v>357</v>
      </c>
      <c r="K103" s="27">
        <v>0</v>
      </c>
      <c r="L103" s="50">
        <v>0</v>
      </c>
      <c r="M103" s="27">
        <v>0</v>
      </c>
      <c r="N103" s="27">
        <f t="shared" si="1"/>
        <v>202810</v>
      </c>
    </row>
    <row r="104" spans="1:14" ht="25.5" x14ac:dyDescent="0.25">
      <c r="A104" s="11" t="s">
        <v>194</v>
      </c>
      <c r="B104" s="9" t="s">
        <v>195</v>
      </c>
      <c r="C104" s="27">
        <v>233848</v>
      </c>
      <c r="D104" s="27">
        <v>103497</v>
      </c>
      <c r="E104" s="27">
        <v>3349</v>
      </c>
      <c r="F104" s="27">
        <v>15705</v>
      </c>
      <c r="G104" s="27">
        <v>8115</v>
      </c>
      <c r="H104" s="27">
        <v>1490</v>
      </c>
      <c r="I104" s="27">
        <v>5228</v>
      </c>
      <c r="J104" s="27">
        <v>599</v>
      </c>
      <c r="K104" s="27">
        <v>0</v>
      </c>
      <c r="L104" s="50">
        <v>4689</v>
      </c>
      <c r="M104" s="27">
        <v>0</v>
      </c>
      <c r="N104" s="27">
        <f t="shared" si="1"/>
        <v>376520</v>
      </c>
    </row>
    <row r="105" spans="1:14" ht="25.5" x14ac:dyDescent="0.25">
      <c r="A105" s="11" t="s">
        <v>196</v>
      </c>
      <c r="B105" s="9" t="s">
        <v>197</v>
      </c>
      <c r="C105" s="27">
        <v>92166</v>
      </c>
      <c r="D105" s="27">
        <v>31419</v>
      </c>
      <c r="E105" s="27">
        <v>1133</v>
      </c>
      <c r="F105" s="27">
        <v>6022</v>
      </c>
      <c r="G105" s="27">
        <v>1078</v>
      </c>
      <c r="H105" s="27">
        <v>597</v>
      </c>
      <c r="I105" s="27">
        <v>1482</v>
      </c>
      <c r="J105" s="27">
        <v>186</v>
      </c>
      <c r="K105" s="27">
        <v>0</v>
      </c>
      <c r="L105" s="50">
        <v>0</v>
      </c>
      <c r="M105" s="27">
        <v>0</v>
      </c>
      <c r="N105" s="27">
        <f t="shared" si="1"/>
        <v>134083</v>
      </c>
    </row>
    <row r="106" spans="1:14" ht="25.5" x14ac:dyDescent="0.25">
      <c r="A106" s="11" t="s">
        <v>198</v>
      </c>
      <c r="B106" s="9" t="s">
        <v>199</v>
      </c>
      <c r="C106" s="27">
        <v>119756</v>
      </c>
      <c r="D106" s="27">
        <v>55095</v>
      </c>
      <c r="E106" s="27">
        <v>1762</v>
      </c>
      <c r="F106" s="27">
        <v>8031</v>
      </c>
      <c r="G106" s="27">
        <v>2868</v>
      </c>
      <c r="H106" s="27">
        <v>754</v>
      </c>
      <c r="I106" s="27">
        <v>2254</v>
      </c>
      <c r="J106" s="27">
        <v>317</v>
      </c>
      <c r="K106" s="27">
        <v>0</v>
      </c>
      <c r="L106" s="50">
        <v>5657</v>
      </c>
      <c r="M106" s="27">
        <v>0</v>
      </c>
      <c r="N106" s="27">
        <f t="shared" si="1"/>
        <v>196494</v>
      </c>
    </row>
    <row r="107" spans="1:14" ht="25.5" x14ac:dyDescent="0.25">
      <c r="A107" s="11" t="s">
        <v>200</v>
      </c>
      <c r="B107" s="9" t="s">
        <v>201</v>
      </c>
      <c r="C107" s="27">
        <v>233534</v>
      </c>
      <c r="D107" s="27">
        <v>52579</v>
      </c>
      <c r="E107" s="27">
        <v>3361</v>
      </c>
      <c r="F107" s="27">
        <v>15832</v>
      </c>
      <c r="G107" s="27">
        <v>7992</v>
      </c>
      <c r="H107" s="27">
        <v>1506</v>
      </c>
      <c r="I107" s="27">
        <v>5388</v>
      </c>
      <c r="J107" s="27">
        <v>616</v>
      </c>
      <c r="K107" s="27">
        <v>0</v>
      </c>
      <c r="L107" s="50">
        <v>0</v>
      </c>
      <c r="M107" s="27">
        <v>0</v>
      </c>
      <c r="N107" s="27">
        <f t="shared" si="1"/>
        <v>320808</v>
      </c>
    </row>
    <row r="108" spans="1:14" ht="25.5" x14ac:dyDescent="0.25">
      <c r="A108" s="11" t="s">
        <v>202</v>
      </c>
      <c r="B108" s="9" t="s">
        <v>203</v>
      </c>
      <c r="C108" s="27">
        <v>108510</v>
      </c>
      <c r="D108" s="27">
        <v>60380</v>
      </c>
      <c r="E108" s="27">
        <v>1897</v>
      </c>
      <c r="F108" s="27">
        <v>6541</v>
      </c>
      <c r="G108" s="27">
        <v>866</v>
      </c>
      <c r="H108" s="27">
        <v>543</v>
      </c>
      <c r="I108" s="27">
        <v>595</v>
      </c>
      <c r="J108" s="27">
        <v>342</v>
      </c>
      <c r="K108" s="27">
        <v>0</v>
      </c>
      <c r="L108" s="50">
        <v>0</v>
      </c>
      <c r="M108" s="27">
        <v>0</v>
      </c>
      <c r="N108" s="27">
        <f t="shared" si="1"/>
        <v>179674</v>
      </c>
    </row>
    <row r="109" spans="1:14" x14ac:dyDescent="0.25">
      <c r="A109" s="11" t="s">
        <v>204</v>
      </c>
      <c r="B109" s="9" t="s">
        <v>205</v>
      </c>
      <c r="C109" s="27">
        <v>93240</v>
      </c>
      <c r="D109" s="27">
        <v>49830</v>
      </c>
      <c r="E109" s="27">
        <v>1619</v>
      </c>
      <c r="F109" s="27">
        <v>5583</v>
      </c>
      <c r="G109" s="27">
        <v>746</v>
      </c>
      <c r="H109" s="27">
        <v>464</v>
      </c>
      <c r="I109" s="27">
        <v>513</v>
      </c>
      <c r="J109" s="27">
        <v>292</v>
      </c>
      <c r="K109" s="27">
        <v>0</v>
      </c>
      <c r="L109" s="50">
        <v>0</v>
      </c>
      <c r="M109" s="27">
        <v>0</v>
      </c>
      <c r="N109" s="27">
        <f t="shared" si="1"/>
        <v>152287</v>
      </c>
    </row>
    <row r="110" spans="1:14" ht="25.5" x14ac:dyDescent="0.25">
      <c r="A110" s="11" t="s">
        <v>206</v>
      </c>
      <c r="B110" s="9" t="s">
        <v>207</v>
      </c>
      <c r="C110" s="27">
        <v>104988</v>
      </c>
      <c r="D110" s="27">
        <v>52788</v>
      </c>
      <c r="E110" s="27">
        <v>1763</v>
      </c>
      <c r="F110" s="27">
        <v>6419</v>
      </c>
      <c r="G110" s="27">
        <v>1309</v>
      </c>
      <c r="H110" s="27">
        <v>547</v>
      </c>
      <c r="I110" s="27">
        <v>897</v>
      </c>
      <c r="J110" s="27">
        <v>316</v>
      </c>
      <c r="K110" s="27">
        <v>0</v>
      </c>
      <c r="L110" s="50">
        <v>0</v>
      </c>
      <c r="M110" s="27">
        <v>0</v>
      </c>
      <c r="N110" s="27">
        <f t="shared" si="1"/>
        <v>169027</v>
      </c>
    </row>
    <row r="111" spans="1:14" ht="25.5" x14ac:dyDescent="0.25">
      <c r="A111" s="11" t="s">
        <v>208</v>
      </c>
      <c r="B111" s="9" t="s">
        <v>209</v>
      </c>
      <c r="C111" s="27">
        <v>198300</v>
      </c>
      <c r="D111" s="27">
        <v>67262</v>
      </c>
      <c r="E111" s="27">
        <v>2552</v>
      </c>
      <c r="F111" s="27">
        <v>14125</v>
      </c>
      <c r="G111" s="27">
        <v>7107</v>
      </c>
      <c r="H111" s="27">
        <v>1412</v>
      </c>
      <c r="I111" s="27">
        <v>5721</v>
      </c>
      <c r="J111" s="27">
        <v>464</v>
      </c>
      <c r="K111" s="27">
        <v>0</v>
      </c>
      <c r="L111" s="50">
        <v>0</v>
      </c>
      <c r="M111" s="27">
        <v>0</v>
      </c>
      <c r="N111" s="27">
        <f t="shared" si="1"/>
        <v>296943</v>
      </c>
    </row>
    <row r="112" spans="1:14" ht="38.25" x14ac:dyDescent="0.25">
      <c r="A112" s="11" t="s">
        <v>210</v>
      </c>
      <c r="B112" s="9" t="s">
        <v>211</v>
      </c>
      <c r="C112" s="27">
        <v>420760</v>
      </c>
      <c r="D112" s="27">
        <v>191676</v>
      </c>
      <c r="E112" s="27">
        <v>5707</v>
      </c>
      <c r="F112" s="27">
        <v>36395</v>
      </c>
      <c r="G112" s="27">
        <v>10462</v>
      </c>
      <c r="H112" s="27">
        <v>3742</v>
      </c>
      <c r="I112" s="27">
        <v>13107</v>
      </c>
      <c r="J112" s="27">
        <v>1156</v>
      </c>
      <c r="K112" s="27">
        <v>0</v>
      </c>
      <c r="L112" s="50">
        <v>49437</v>
      </c>
      <c r="M112" s="27">
        <v>0</v>
      </c>
      <c r="N112" s="27">
        <f t="shared" si="1"/>
        <v>732442</v>
      </c>
    </row>
    <row r="113" spans="1:14" ht="25.5" x14ac:dyDescent="0.25">
      <c r="A113" s="11" t="s">
        <v>212</v>
      </c>
      <c r="B113" s="9" t="s">
        <v>213</v>
      </c>
      <c r="C113" s="27">
        <v>240412</v>
      </c>
      <c r="D113" s="27">
        <v>116830</v>
      </c>
      <c r="E113" s="27">
        <v>2953</v>
      </c>
      <c r="F113" s="27">
        <v>16360</v>
      </c>
      <c r="G113" s="27">
        <v>4539</v>
      </c>
      <c r="H113" s="27">
        <v>1654</v>
      </c>
      <c r="I113" s="27">
        <v>4798</v>
      </c>
      <c r="J113" s="27">
        <v>587</v>
      </c>
      <c r="K113" s="27">
        <v>0</v>
      </c>
      <c r="L113" s="50">
        <v>6019</v>
      </c>
      <c r="M113" s="27">
        <v>0</v>
      </c>
      <c r="N113" s="27">
        <f t="shared" si="1"/>
        <v>394152</v>
      </c>
    </row>
    <row r="114" spans="1:14" ht="25.5" x14ac:dyDescent="0.25">
      <c r="A114" s="11" t="s">
        <v>214</v>
      </c>
      <c r="B114" s="9" t="s">
        <v>215</v>
      </c>
      <c r="C114" s="27">
        <v>311112</v>
      </c>
      <c r="D114" s="27">
        <v>61279</v>
      </c>
      <c r="E114" s="27">
        <v>4221</v>
      </c>
      <c r="F114" s="27">
        <v>22112</v>
      </c>
      <c r="G114" s="27">
        <v>12294</v>
      </c>
      <c r="H114" s="27">
        <v>2168</v>
      </c>
      <c r="I114" s="27">
        <v>8975</v>
      </c>
      <c r="J114" s="27">
        <v>748</v>
      </c>
      <c r="K114" s="27">
        <v>0</v>
      </c>
      <c r="L114" s="50">
        <v>0</v>
      </c>
      <c r="M114" s="27">
        <v>0</v>
      </c>
      <c r="N114" s="27">
        <f t="shared" si="1"/>
        <v>422909</v>
      </c>
    </row>
    <row r="115" spans="1:14" ht="25.5" x14ac:dyDescent="0.25">
      <c r="A115" s="11" t="s">
        <v>216</v>
      </c>
      <c r="B115" s="9" t="s">
        <v>217</v>
      </c>
      <c r="C115" s="27">
        <v>64594</v>
      </c>
      <c r="D115" s="27">
        <v>31240</v>
      </c>
      <c r="E115" s="27">
        <v>1009</v>
      </c>
      <c r="F115" s="27">
        <v>4086</v>
      </c>
      <c r="G115" s="27">
        <v>424</v>
      </c>
      <c r="H115" s="27">
        <v>368</v>
      </c>
      <c r="I115" s="27">
        <v>569</v>
      </c>
      <c r="J115" s="27">
        <v>186</v>
      </c>
      <c r="K115" s="27">
        <v>0</v>
      </c>
      <c r="L115" s="50">
        <v>0</v>
      </c>
      <c r="M115" s="27">
        <v>0</v>
      </c>
      <c r="N115" s="27">
        <f t="shared" si="1"/>
        <v>102476</v>
      </c>
    </row>
    <row r="116" spans="1:14" ht="25.5" x14ac:dyDescent="0.25">
      <c r="A116" s="11" t="s">
        <v>218</v>
      </c>
      <c r="B116" s="9" t="s">
        <v>219</v>
      </c>
      <c r="C116" s="27">
        <v>917264</v>
      </c>
      <c r="D116" s="27">
        <v>440990</v>
      </c>
      <c r="E116" s="27">
        <v>9260</v>
      </c>
      <c r="F116" s="27">
        <v>69897</v>
      </c>
      <c r="G116" s="27">
        <v>33647</v>
      </c>
      <c r="H116" s="27">
        <v>7560</v>
      </c>
      <c r="I116" s="27">
        <v>33605</v>
      </c>
      <c r="J116" s="27">
        <v>1714</v>
      </c>
      <c r="K116" s="27">
        <v>0</v>
      </c>
      <c r="L116" s="50">
        <v>0</v>
      </c>
      <c r="M116" s="27">
        <v>0</v>
      </c>
      <c r="N116" s="27">
        <f t="shared" si="1"/>
        <v>1513937</v>
      </c>
    </row>
    <row r="117" spans="1:14" ht="25.5" x14ac:dyDescent="0.25">
      <c r="A117" s="11" t="s">
        <v>220</v>
      </c>
      <c r="B117" s="9" t="s">
        <v>221</v>
      </c>
      <c r="C117" s="27">
        <v>229896</v>
      </c>
      <c r="D117" s="27">
        <v>81225</v>
      </c>
      <c r="E117" s="27">
        <v>3161</v>
      </c>
      <c r="F117" s="27">
        <v>15785</v>
      </c>
      <c r="G117" s="27">
        <v>7987</v>
      </c>
      <c r="H117" s="27">
        <v>1530</v>
      </c>
      <c r="I117" s="27">
        <v>5607</v>
      </c>
      <c r="J117" s="27">
        <v>564</v>
      </c>
      <c r="K117" s="27">
        <v>0</v>
      </c>
      <c r="L117" s="50">
        <v>5152</v>
      </c>
      <c r="M117" s="27">
        <v>0</v>
      </c>
      <c r="N117" s="27">
        <f t="shared" si="1"/>
        <v>350907</v>
      </c>
    </row>
    <row r="118" spans="1:14" ht="25.5" x14ac:dyDescent="0.25">
      <c r="A118" s="11" t="s">
        <v>222</v>
      </c>
      <c r="B118" s="9" t="s">
        <v>223</v>
      </c>
      <c r="C118" s="27">
        <v>88200</v>
      </c>
      <c r="D118" s="27">
        <v>41247</v>
      </c>
      <c r="E118" s="27">
        <v>1333</v>
      </c>
      <c r="F118" s="27">
        <v>5836</v>
      </c>
      <c r="G118" s="27">
        <v>1928</v>
      </c>
      <c r="H118" s="27">
        <v>540</v>
      </c>
      <c r="I118" s="27">
        <v>1577</v>
      </c>
      <c r="J118" s="27">
        <v>239</v>
      </c>
      <c r="K118" s="27">
        <v>0</v>
      </c>
      <c r="L118" s="50">
        <v>4125</v>
      </c>
      <c r="M118" s="27">
        <v>0</v>
      </c>
      <c r="N118" s="27">
        <f t="shared" si="1"/>
        <v>145025</v>
      </c>
    </row>
    <row r="119" spans="1:14" ht="25.5" x14ac:dyDescent="0.25">
      <c r="A119" s="11" t="s">
        <v>224</v>
      </c>
      <c r="B119" s="9" t="s">
        <v>225</v>
      </c>
      <c r="C119" s="27">
        <v>144452</v>
      </c>
      <c r="D119" s="27">
        <v>52870</v>
      </c>
      <c r="E119" s="27">
        <v>2160</v>
      </c>
      <c r="F119" s="27">
        <v>9295</v>
      </c>
      <c r="G119" s="27">
        <v>2740</v>
      </c>
      <c r="H119" s="27">
        <v>855</v>
      </c>
      <c r="I119" s="27">
        <v>2093</v>
      </c>
      <c r="J119" s="27">
        <v>380</v>
      </c>
      <c r="K119" s="27">
        <v>0</v>
      </c>
      <c r="L119" s="50">
        <v>0</v>
      </c>
      <c r="M119" s="27">
        <v>0</v>
      </c>
      <c r="N119" s="27">
        <f t="shared" si="1"/>
        <v>214845</v>
      </c>
    </row>
    <row r="120" spans="1:14" ht="25.5" x14ac:dyDescent="0.25">
      <c r="A120" s="11" t="s">
        <v>226</v>
      </c>
      <c r="B120" s="9" t="s">
        <v>227</v>
      </c>
      <c r="C120" s="27">
        <v>264000</v>
      </c>
      <c r="D120" s="27">
        <v>108930</v>
      </c>
      <c r="E120" s="27">
        <v>3437</v>
      </c>
      <c r="F120" s="27">
        <v>16898</v>
      </c>
      <c r="G120" s="27">
        <v>7604</v>
      </c>
      <c r="H120" s="27">
        <v>1640</v>
      </c>
      <c r="I120" s="27">
        <v>5388</v>
      </c>
      <c r="J120" s="27">
        <v>604</v>
      </c>
      <c r="K120" s="27">
        <v>0</v>
      </c>
      <c r="L120" s="50">
        <v>0</v>
      </c>
      <c r="M120" s="27">
        <v>0</v>
      </c>
      <c r="N120" s="27">
        <f t="shared" si="1"/>
        <v>408501</v>
      </c>
    </row>
    <row r="121" spans="1:14" ht="25.5" x14ac:dyDescent="0.25">
      <c r="A121" s="11" t="s">
        <v>228</v>
      </c>
      <c r="B121" s="9" t="s">
        <v>229</v>
      </c>
      <c r="C121" s="27">
        <v>334670</v>
      </c>
      <c r="D121" s="27">
        <v>182896</v>
      </c>
      <c r="E121" s="27">
        <v>5249</v>
      </c>
      <c r="F121" s="27">
        <v>20787</v>
      </c>
      <c r="G121" s="27">
        <v>4302</v>
      </c>
      <c r="H121" s="27">
        <v>1850</v>
      </c>
      <c r="I121" s="27">
        <v>3535</v>
      </c>
      <c r="J121" s="27">
        <v>945</v>
      </c>
      <c r="K121" s="27">
        <v>0</v>
      </c>
      <c r="L121" s="50">
        <v>131498</v>
      </c>
      <c r="M121" s="27">
        <v>0</v>
      </c>
      <c r="N121" s="27">
        <f t="shared" si="1"/>
        <v>685732</v>
      </c>
    </row>
    <row r="122" spans="1:14" ht="25.5" x14ac:dyDescent="0.25">
      <c r="A122" s="11" t="s">
        <v>230</v>
      </c>
      <c r="B122" s="9" t="s">
        <v>231</v>
      </c>
      <c r="C122" s="27">
        <v>243120</v>
      </c>
      <c r="D122" s="27">
        <v>163230</v>
      </c>
      <c r="E122" s="27">
        <v>3051</v>
      </c>
      <c r="F122" s="27">
        <v>18166</v>
      </c>
      <c r="G122" s="27">
        <v>4967</v>
      </c>
      <c r="H122" s="27">
        <v>1846</v>
      </c>
      <c r="I122" s="27">
        <v>5891</v>
      </c>
      <c r="J122" s="27">
        <v>554</v>
      </c>
      <c r="K122" s="27">
        <v>0</v>
      </c>
      <c r="L122" s="50">
        <v>0</v>
      </c>
      <c r="M122" s="27">
        <v>0</v>
      </c>
      <c r="N122" s="27">
        <f t="shared" si="1"/>
        <v>440825</v>
      </c>
    </row>
    <row r="123" spans="1:14" ht="38.25" x14ac:dyDescent="0.25">
      <c r="A123" s="11" t="s">
        <v>232</v>
      </c>
      <c r="B123" s="9" t="s">
        <v>233</v>
      </c>
      <c r="C123" s="27">
        <v>83052</v>
      </c>
      <c r="D123" s="27">
        <v>38196</v>
      </c>
      <c r="E123" s="27">
        <v>1366</v>
      </c>
      <c r="F123" s="27">
        <v>5185</v>
      </c>
      <c r="G123" s="27">
        <v>1096</v>
      </c>
      <c r="H123" s="27">
        <v>453</v>
      </c>
      <c r="I123" s="27">
        <v>842</v>
      </c>
      <c r="J123" s="27">
        <v>249</v>
      </c>
      <c r="K123" s="27">
        <v>0</v>
      </c>
      <c r="L123" s="50">
        <v>3739</v>
      </c>
      <c r="M123" s="27">
        <v>0</v>
      </c>
      <c r="N123" s="27">
        <f t="shared" si="1"/>
        <v>134178</v>
      </c>
    </row>
    <row r="124" spans="1:14" ht="25.5" x14ac:dyDescent="0.25">
      <c r="A124" s="11" t="s">
        <v>234</v>
      </c>
      <c r="B124" s="9" t="s">
        <v>235</v>
      </c>
      <c r="C124" s="27">
        <v>406396</v>
      </c>
      <c r="D124" s="27">
        <v>209834</v>
      </c>
      <c r="E124" s="27">
        <v>4481</v>
      </c>
      <c r="F124" s="27">
        <v>33415</v>
      </c>
      <c r="G124" s="27">
        <v>13346</v>
      </c>
      <c r="H124" s="27">
        <v>3558</v>
      </c>
      <c r="I124" s="27">
        <v>15014</v>
      </c>
      <c r="J124" s="27">
        <v>796</v>
      </c>
      <c r="K124" s="27">
        <v>0</v>
      </c>
      <c r="L124" s="50">
        <v>18417</v>
      </c>
      <c r="M124" s="27">
        <v>0</v>
      </c>
      <c r="N124" s="27">
        <f t="shared" si="1"/>
        <v>705257</v>
      </c>
    </row>
    <row r="125" spans="1:14" ht="25.5" x14ac:dyDescent="0.25">
      <c r="A125" s="11" t="s">
        <v>236</v>
      </c>
      <c r="B125" s="9" t="s">
        <v>237</v>
      </c>
      <c r="C125" s="27">
        <v>222482</v>
      </c>
      <c r="D125" s="27">
        <v>60383</v>
      </c>
      <c r="E125" s="27">
        <v>3194</v>
      </c>
      <c r="F125" s="27">
        <v>15287</v>
      </c>
      <c r="G125" s="27">
        <v>8399</v>
      </c>
      <c r="H125" s="27">
        <v>1458</v>
      </c>
      <c r="I125" s="27">
        <v>5381</v>
      </c>
      <c r="J125" s="27">
        <v>569</v>
      </c>
      <c r="K125" s="27">
        <v>0</v>
      </c>
      <c r="L125" s="50">
        <v>0</v>
      </c>
      <c r="M125" s="27">
        <v>0</v>
      </c>
      <c r="N125" s="27">
        <f t="shared" si="1"/>
        <v>317153</v>
      </c>
    </row>
    <row r="126" spans="1:14" ht="25.5" x14ac:dyDescent="0.25">
      <c r="A126" s="11" t="s">
        <v>238</v>
      </c>
      <c r="B126" s="9" t="s">
        <v>239</v>
      </c>
      <c r="C126" s="27">
        <v>155890</v>
      </c>
      <c r="D126" s="27">
        <v>69390</v>
      </c>
      <c r="E126" s="27">
        <v>2311</v>
      </c>
      <c r="F126" s="27">
        <v>10396</v>
      </c>
      <c r="G126" s="27">
        <v>4302</v>
      </c>
      <c r="H126" s="27">
        <v>971</v>
      </c>
      <c r="I126" s="27">
        <v>2994</v>
      </c>
      <c r="J126" s="27">
        <v>412</v>
      </c>
      <c r="K126" s="27">
        <v>0</v>
      </c>
      <c r="L126" s="50">
        <v>4047</v>
      </c>
      <c r="M126" s="27">
        <v>0</v>
      </c>
      <c r="N126" s="27">
        <f t="shared" si="1"/>
        <v>250713</v>
      </c>
    </row>
    <row r="127" spans="1:14" ht="25.5" x14ac:dyDescent="0.25">
      <c r="A127" s="11" t="s">
        <v>240</v>
      </c>
      <c r="B127" s="9" t="s">
        <v>241</v>
      </c>
      <c r="C127" s="27">
        <v>383050</v>
      </c>
      <c r="D127" s="27">
        <v>130871</v>
      </c>
      <c r="E127" s="27">
        <v>4680</v>
      </c>
      <c r="F127" s="27">
        <v>26004</v>
      </c>
      <c r="G127" s="27">
        <v>4484</v>
      </c>
      <c r="H127" s="27">
        <v>2627</v>
      </c>
      <c r="I127" s="27">
        <v>6459</v>
      </c>
      <c r="J127" s="27">
        <v>903</v>
      </c>
      <c r="K127" s="27">
        <v>0</v>
      </c>
      <c r="L127" s="50">
        <v>21388</v>
      </c>
      <c r="M127" s="27">
        <v>0</v>
      </c>
      <c r="N127" s="27">
        <f t="shared" si="1"/>
        <v>580466</v>
      </c>
    </row>
    <row r="128" spans="1:14" ht="25.5" x14ac:dyDescent="0.25">
      <c r="A128" s="11" t="s">
        <v>242</v>
      </c>
      <c r="B128" s="9" t="s">
        <v>243</v>
      </c>
      <c r="C128" s="27">
        <v>81050</v>
      </c>
      <c r="D128" s="27">
        <v>44889</v>
      </c>
      <c r="E128" s="27">
        <v>1417</v>
      </c>
      <c r="F128" s="27">
        <v>4883</v>
      </c>
      <c r="G128" s="27">
        <v>689</v>
      </c>
      <c r="H128" s="27">
        <v>407</v>
      </c>
      <c r="I128" s="27">
        <v>471</v>
      </c>
      <c r="J128" s="27">
        <v>263</v>
      </c>
      <c r="K128" s="27">
        <v>0</v>
      </c>
      <c r="L128" s="50">
        <v>0</v>
      </c>
      <c r="M128" s="27">
        <v>0</v>
      </c>
      <c r="N128" s="27">
        <f t="shared" si="1"/>
        <v>134069</v>
      </c>
    </row>
    <row r="129" spans="1:14" ht="25.5" x14ac:dyDescent="0.25">
      <c r="A129" s="11" t="s">
        <v>244</v>
      </c>
      <c r="B129" s="9" t="s">
        <v>245</v>
      </c>
      <c r="C129" s="27">
        <v>90806</v>
      </c>
      <c r="D129" s="27">
        <v>51463</v>
      </c>
      <c r="E129" s="27">
        <v>1533</v>
      </c>
      <c r="F129" s="27">
        <v>5733</v>
      </c>
      <c r="G129" s="27">
        <v>556</v>
      </c>
      <c r="H129" s="27">
        <v>494</v>
      </c>
      <c r="I129" s="27">
        <v>655</v>
      </c>
      <c r="J129" s="27">
        <v>274</v>
      </c>
      <c r="K129" s="27">
        <v>0</v>
      </c>
      <c r="L129" s="50">
        <v>10774</v>
      </c>
      <c r="M129" s="27">
        <v>0</v>
      </c>
      <c r="N129" s="27">
        <f t="shared" si="1"/>
        <v>162288</v>
      </c>
    </row>
    <row r="130" spans="1:14" ht="25.5" x14ac:dyDescent="0.25">
      <c r="A130" s="11" t="s">
        <v>246</v>
      </c>
      <c r="B130" s="9" t="s">
        <v>247</v>
      </c>
      <c r="C130" s="27">
        <v>90024</v>
      </c>
      <c r="D130" s="27">
        <v>40619</v>
      </c>
      <c r="E130" s="27">
        <v>1486</v>
      </c>
      <c r="F130" s="27">
        <v>5562</v>
      </c>
      <c r="G130" s="27">
        <v>1095</v>
      </c>
      <c r="H130" s="27">
        <v>482</v>
      </c>
      <c r="I130" s="27">
        <v>846</v>
      </c>
      <c r="J130" s="27">
        <v>271</v>
      </c>
      <c r="K130" s="27">
        <v>0</v>
      </c>
      <c r="L130" s="50">
        <v>6249</v>
      </c>
      <c r="M130" s="27">
        <v>0</v>
      </c>
      <c r="N130" s="27">
        <f t="shared" si="1"/>
        <v>146634</v>
      </c>
    </row>
    <row r="131" spans="1:14" ht="25.5" x14ac:dyDescent="0.25">
      <c r="A131" s="11" t="s">
        <v>248</v>
      </c>
      <c r="B131" s="9" t="s">
        <v>249</v>
      </c>
      <c r="C131" s="27">
        <v>78202</v>
      </c>
      <c r="D131" s="27">
        <v>48852</v>
      </c>
      <c r="E131" s="27">
        <v>1227</v>
      </c>
      <c r="F131" s="27">
        <v>4771</v>
      </c>
      <c r="G131" s="27">
        <v>992</v>
      </c>
      <c r="H131" s="27">
        <v>424</v>
      </c>
      <c r="I131" s="27">
        <v>822</v>
      </c>
      <c r="J131" s="27">
        <v>232</v>
      </c>
      <c r="K131" s="27">
        <v>0</v>
      </c>
      <c r="L131" s="50">
        <v>2780</v>
      </c>
      <c r="M131" s="27">
        <v>0</v>
      </c>
      <c r="N131" s="27">
        <f t="shared" si="1"/>
        <v>138302</v>
      </c>
    </row>
    <row r="132" spans="1:14" ht="25.5" x14ac:dyDescent="0.25">
      <c r="A132" s="11" t="s">
        <v>250</v>
      </c>
      <c r="B132" s="9" t="s">
        <v>251</v>
      </c>
      <c r="C132" s="27">
        <v>154444</v>
      </c>
      <c r="D132" s="27">
        <v>87062</v>
      </c>
      <c r="E132" s="27">
        <v>2178</v>
      </c>
      <c r="F132" s="27">
        <v>10373</v>
      </c>
      <c r="G132" s="27">
        <v>4764</v>
      </c>
      <c r="H132" s="27">
        <v>993</v>
      </c>
      <c r="I132" s="27">
        <v>3432</v>
      </c>
      <c r="J132" s="27">
        <v>403</v>
      </c>
      <c r="K132" s="27">
        <v>0</v>
      </c>
      <c r="L132" s="50">
        <v>3963</v>
      </c>
      <c r="M132" s="27">
        <v>0</v>
      </c>
      <c r="N132" s="27">
        <f t="shared" si="1"/>
        <v>267612</v>
      </c>
    </row>
    <row r="133" spans="1:14" ht="25.5" x14ac:dyDescent="0.25">
      <c r="A133" s="11" t="s">
        <v>252</v>
      </c>
      <c r="B133" s="9" t="s">
        <v>253</v>
      </c>
      <c r="C133" s="27">
        <v>856116</v>
      </c>
      <c r="D133" s="27">
        <v>289359</v>
      </c>
      <c r="E133" s="27">
        <v>9898</v>
      </c>
      <c r="F133" s="27">
        <v>65458</v>
      </c>
      <c r="G133" s="27">
        <v>33862</v>
      </c>
      <c r="H133" s="27">
        <v>6836</v>
      </c>
      <c r="I133" s="27">
        <v>27940</v>
      </c>
      <c r="J133" s="27">
        <v>1833</v>
      </c>
      <c r="K133" s="27">
        <v>0</v>
      </c>
      <c r="L133" s="50">
        <v>190798</v>
      </c>
      <c r="M133" s="27">
        <v>0</v>
      </c>
      <c r="N133" s="27">
        <f t="shared" si="1"/>
        <v>1482100</v>
      </c>
    </row>
    <row r="134" spans="1:14" ht="25.5" x14ac:dyDescent="0.25">
      <c r="A134" s="11" t="s">
        <v>254</v>
      </c>
      <c r="B134" s="9" t="s">
        <v>255</v>
      </c>
      <c r="C134" s="27">
        <v>613110</v>
      </c>
      <c r="D134" s="27">
        <v>254154</v>
      </c>
      <c r="E134" s="27">
        <v>7684</v>
      </c>
      <c r="F134" s="27">
        <v>46788</v>
      </c>
      <c r="G134" s="27">
        <v>20953</v>
      </c>
      <c r="H134" s="27">
        <v>4756</v>
      </c>
      <c r="I134" s="27">
        <v>18490</v>
      </c>
      <c r="J134" s="27">
        <v>1288</v>
      </c>
      <c r="K134" s="27">
        <v>0</v>
      </c>
      <c r="L134" s="50">
        <v>1</v>
      </c>
      <c r="M134" s="27">
        <v>0</v>
      </c>
      <c r="N134" s="27">
        <f t="shared" si="1"/>
        <v>967224</v>
      </c>
    </row>
    <row r="135" spans="1:14" ht="25.5" x14ac:dyDescent="0.25">
      <c r="A135" s="11" t="s">
        <v>256</v>
      </c>
      <c r="B135" s="9" t="s">
        <v>257</v>
      </c>
      <c r="C135" s="27">
        <v>246620</v>
      </c>
      <c r="D135" s="27">
        <v>93898</v>
      </c>
      <c r="E135" s="27">
        <v>3379</v>
      </c>
      <c r="F135" s="27">
        <v>16968</v>
      </c>
      <c r="G135" s="27">
        <v>9602</v>
      </c>
      <c r="H135" s="27">
        <v>1647</v>
      </c>
      <c r="I135" s="27">
        <v>6329</v>
      </c>
      <c r="J135" s="27">
        <v>606</v>
      </c>
      <c r="K135" s="27">
        <v>0</v>
      </c>
      <c r="L135" s="50">
        <v>17752</v>
      </c>
      <c r="M135" s="27">
        <v>0</v>
      </c>
      <c r="N135" s="27">
        <f t="shared" si="1"/>
        <v>396801</v>
      </c>
    </row>
    <row r="136" spans="1:14" ht="25.5" x14ac:dyDescent="0.25">
      <c r="A136" s="11" t="s">
        <v>258</v>
      </c>
      <c r="B136" s="9" t="s">
        <v>259</v>
      </c>
      <c r="C136" s="27">
        <v>132252</v>
      </c>
      <c r="D136" s="27">
        <v>49627</v>
      </c>
      <c r="E136" s="27">
        <v>1989</v>
      </c>
      <c r="F136" s="27">
        <v>8163</v>
      </c>
      <c r="G136" s="27">
        <v>1881</v>
      </c>
      <c r="H136" s="27">
        <v>738</v>
      </c>
      <c r="I136" s="27">
        <v>1469</v>
      </c>
      <c r="J136" s="27">
        <v>351</v>
      </c>
      <c r="K136" s="27">
        <v>0</v>
      </c>
      <c r="L136" s="50">
        <v>0</v>
      </c>
      <c r="M136" s="27">
        <v>0</v>
      </c>
      <c r="N136" s="27">
        <f t="shared" si="1"/>
        <v>196470</v>
      </c>
    </row>
    <row r="137" spans="1:14" ht="25.5" x14ac:dyDescent="0.25">
      <c r="A137" s="11" t="s">
        <v>260</v>
      </c>
      <c r="B137" s="9" t="s">
        <v>261</v>
      </c>
      <c r="C137" s="27">
        <v>109674</v>
      </c>
      <c r="D137" s="27">
        <v>66468</v>
      </c>
      <c r="E137" s="27">
        <v>1749</v>
      </c>
      <c r="F137" s="27">
        <v>6980</v>
      </c>
      <c r="G137" s="27">
        <v>1960</v>
      </c>
      <c r="H137" s="27">
        <v>627</v>
      </c>
      <c r="I137" s="27">
        <v>1508</v>
      </c>
      <c r="J137" s="27">
        <v>344</v>
      </c>
      <c r="K137" s="27">
        <v>0</v>
      </c>
      <c r="L137" s="50">
        <v>8180</v>
      </c>
      <c r="M137" s="27">
        <v>0</v>
      </c>
      <c r="N137" s="27">
        <f t="shared" si="1"/>
        <v>197490</v>
      </c>
    </row>
    <row r="138" spans="1:14" ht="38.25" x14ac:dyDescent="0.25">
      <c r="A138" s="11" t="s">
        <v>262</v>
      </c>
      <c r="B138" s="9" t="s">
        <v>263</v>
      </c>
      <c r="C138" s="27">
        <v>158498</v>
      </c>
      <c r="D138" s="27">
        <v>83061</v>
      </c>
      <c r="E138" s="27">
        <v>1614</v>
      </c>
      <c r="F138" s="27">
        <v>11734</v>
      </c>
      <c r="G138" s="27">
        <v>563</v>
      </c>
      <c r="H138" s="27">
        <v>1249</v>
      </c>
      <c r="I138" s="27">
        <v>3055</v>
      </c>
      <c r="J138" s="27">
        <v>257</v>
      </c>
      <c r="K138" s="27">
        <v>0</v>
      </c>
      <c r="L138" s="50">
        <v>0</v>
      </c>
      <c r="M138" s="27">
        <v>0</v>
      </c>
      <c r="N138" s="27">
        <f t="shared" si="1"/>
        <v>260031</v>
      </c>
    </row>
    <row r="139" spans="1:14" ht="25.5" x14ac:dyDescent="0.25">
      <c r="A139" s="11" t="s">
        <v>264</v>
      </c>
      <c r="B139" s="9" t="s">
        <v>265</v>
      </c>
      <c r="C139" s="27">
        <v>317804</v>
      </c>
      <c r="D139" s="27">
        <v>127568</v>
      </c>
      <c r="E139" s="27">
        <v>4733</v>
      </c>
      <c r="F139" s="27">
        <v>20986</v>
      </c>
      <c r="G139" s="27">
        <v>9068</v>
      </c>
      <c r="H139" s="27">
        <v>1951</v>
      </c>
      <c r="I139" s="27">
        <v>6223</v>
      </c>
      <c r="J139" s="27">
        <v>850</v>
      </c>
      <c r="K139" s="27">
        <v>0</v>
      </c>
      <c r="L139" s="50">
        <v>0</v>
      </c>
      <c r="M139" s="27">
        <v>0</v>
      </c>
      <c r="N139" s="27">
        <f t="shared" ref="N139:N202" si="2">SUM(C139:M139)</f>
        <v>489183</v>
      </c>
    </row>
    <row r="140" spans="1:14" ht="25.5" x14ac:dyDescent="0.25">
      <c r="A140" s="11" t="s">
        <v>266</v>
      </c>
      <c r="B140" s="9" t="s">
        <v>267</v>
      </c>
      <c r="C140" s="27">
        <v>606652</v>
      </c>
      <c r="D140" s="27">
        <v>230513</v>
      </c>
      <c r="E140" s="27">
        <v>8380</v>
      </c>
      <c r="F140" s="27">
        <v>39893</v>
      </c>
      <c r="G140" s="27">
        <v>18104</v>
      </c>
      <c r="H140" s="27">
        <v>3828</v>
      </c>
      <c r="I140" s="27">
        <v>13102</v>
      </c>
      <c r="J140" s="27">
        <v>1553</v>
      </c>
      <c r="K140" s="27">
        <v>0</v>
      </c>
      <c r="L140" s="50">
        <v>0</v>
      </c>
      <c r="M140" s="27">
        <v>0</v>
      </c>
      <c r="N140" s="27">
        <f t="shared" si="2"/>
        <v>922025</v>
      </c>
    </row>
    <row r="141" spans="1:14" ht="25.5" x14ac:dyDescent="0.25">
      <c r="A141" s="11" t="s">
        <v>268</v>
      </c>
      <c r="B141" s="9" t="s">
        <v>269</v>
      </c>
      <c r="C141" s="27">
        <v>138022</v>
      </c>
      <c r="D141" s="27">
        <v>64552</v>
      </c>
      <c r="E141" s="27">
        <v>1922</v>
      </c>
      <c r="F141" s="27">
        <v>8879</v>
      </c>
      <c r="G141" s="27">
        <v>1702</v>
      </c>
      <c r="H141" s="27">
        <v>844</v>
      </c>
      <c r="I141" s="27">
        <v>1923</v>
      </c>
      <c r="J141" s="27">
        <v>351</v>
      </c>
      <c r="K141" s="27">
        <v>0</v>
      </c>
      <c r="L141" s="50">
        <v>9868</v>
      </c>
      <c r="M141" s="27">
        <v>0</v>
      </c>
      <c r="N141" s="27">
        <f t="shared" si="2"/>
        <v>228063</v>
      </c>
    </row>
    <row r="142" spans="1:14" ht="25.5" x14ac:dyDescent="0.25">
      <c r="A142" s="11" t="s">
        <v>270</v>
      </c>
      <c r="B142" s="9" t="s">
        <v>271</v>
      </c>
      <c r="C142" s="27">
        <v>225794</v>
      </c>
      <c r="D142" s="27">
        <v>81910</v>
      </c>
      <c r="E142" s="27">
        <v>3265</v>
      </c>
      <c r="F142" s="27">
        <v>15611</v>
      </c>
      <c r="G142" s="27">
        <v>6517</v>
      </c>
      <c r="H142" s="27">
        <v>1490</v>
      </c>
      <c r="I142" s="27">
        <v>4885</v>
      </c>
      <c r="J142" s="27">
        <v>595</v>
      </c>
      <c r="K142" s="27">
        <v>0</v>
      </c>
      <c r="L142" s="50">
        <v>0</v>
      </c>
      <c r="M142" s="27">
        <v>0</v>
      </c>
      <c r="N142" s="27">
        <f t="shared" si="2"/>
        <v>340067</v>
      </c>
    </row>
    <row r="143" spans="1:14" ht="25.5" x14ac:dyDescent="0.25">
      <c r="A143" s="11" t="s">
        <v>272</v>
      </c>
      <c r="B143" s="9" t="s">
        <v>273</v>
      </c>
      <c r="C143" s="27">
        <v>1038688</v>
      </c>
      <c r="D143" s="27">
        <v>450626</v>
      </c>
      <c r="E143" s="27">
        <v>13017</v>
      </c>
      <c r="F143" s="27">
        <v>75738</v>
      </c>
      <c r="G143" s="27">
        <v>52716</v>
      </c>
      <c r="H143" s="27">
        <v>7657</v>
      </c>
      <c r="I143" s="27">
        <v>34656</v>
      </c>
      <c r="J143" s="27">
        <v>2308</v>
      </c>
      <c r="K143" s="27">
        <v>0</v>
      </c>
      <c r="L143" s="50">
        <v>0</v>
      </c>
      <c r="M143" s="27">
        <v>0</v>
      </c>
      <c r="N143" s="27">
        <f t="shared" si="2"/>
        <v>1675406</v>
      </c>
    </row>
    <row r="144" spans="1:14" ht="25.5" x14ac:dyDescent="0.25">
      <c r="A144" s="11" t="s">
        <v>274</v>
      </c>
      <c r="B144" s="9" t="s">
        <v>275</v>
      </c>
      <c r="C144" s="27">
        <v>325382</v>
      </c>
      <c r="D144" s="27">
        <v>52217</v>
      </c>
      <c r="E144" s="27">
        <v>3951</v>
      </c>
      <c r="F144" s="27">
        <v>26924</v>
      </c>
      <c r="G144" s="27">
        <v>12586</v>
      </c>
      <c r="H144" s="27">
        <v>2796</v>
      </c>
      <c r="I144" s="27">
        <v>12090</v>
      </c>
      <c r="J144" s="27">
        <v>648</v>
      </c>
      <c r="K144" s="27">
        <v>0</v>
      </c>
      <c r="L144" s="50">
        <v>64940</v>
      </c>
      <c r="M144" s="27">
        <v>0</v>
      </c>
      <c r="N144" s="27">
        <f t="shared" si="2"/>
        <v>501534</v>
      </c>
    </row>
    <row r="145" spans="1:14" x14ac:dyDescent="0.25">
      <c r="A145" s="11" t="s">
        <v>276</v>
      </c>
      <c r="B145" s="9" t="s">
        <v>277</v>
      </c>
      <c r="C145" s="27">
        <v>533914</v>
      </c>
      <c r="D145" s="27">
        <v>330464</v>
      </c>
      <c r="E145" s="27">
        <v>6983</v>
      </c>
      <c r="F145" s="27">
        <v>37454</v>
      </c>
      <c r="G145" s="27">
        <v>19330</v>
      </c>
      <c r="H145" s="27">
        <v>3706</v>
      </c>
      <c r="I145" s="27">
        <v>14760</v>
      </c>
      <c r="J145" s="27">
        <v>1233</v>
      </c>
      <c r="K145" s="27">
        <v>0</v>
      </c>
      <c r="L145" s="50">
        <v>0</v>
      </c>
      <c r="M145" s="27">
        <v>0</v>
      </c>
      <c r="N145" s="27">
        <f t="shared" si="2"/>
        <v>947844</v>
      </c>
    </row>
    <row r="146" spans="1:14" ht="25.5" x14ac:dyDescent="0.25">
      <c r="A146" s="11" t="s">
        <v>278</v>
      </c>
      <c r="B146" s="9" t="s">
        <v>279</v>
      </c>
      <c r="C146" s="27">
        <v>287022</v>
      </c>
      <c r="D146" s="27">
        <v>92204</v>
      </c>
      <c r="E146" s="27">
        <v>3589</v>
      </c>
      <c r="F146" s="27">
        <v>23451</v>
      </c>
      <c r="G146" s="27">
        <v>5827</v>
      </c>
      <c r="H146" s="27">
        <v>2423</v>
      </c>
      <c r="I146" s="27">
        <v>7957</v>
      </c>
      <c r="J146" s="27">
        <v>645</v>
      </c>
      <c r="K146" s="27">
        <v>0</v>
      </c>
      <c r="L146" s="50">
        <v>10858</v>
      </c>
      <c r="M146" s="27">
        <v>0</v>
      </c>
      <c r="N146" s="27">
        <f t="shared" si="2"/>
        <v>433976</v>
      </c>
    </row>
    <row r="147" spans="1:14" ht="25.5" x14ac:dyDescent="0.25">
      <c r="A147" s="11" t="s">
        <v>280</v>
      </c>
      <c r="B147" s="9" t="s">
        <v>281</v>
      </c>
      <c r="C147" s="27">
        <v>68348</v>
      </c>
      <c r="D147" s="27">
        <v>38918</v>
      </c>
      <c r="E147" s="27">
        <v>1161</v>
      </c>
      <c r="F147" s="27">
        <v>4193</v>
      </c>
      <c r="G147" s="27">
        <v>747</v>
      </c>
      <c r="H147" s="27">
        <v>358</v>
      </c>
      <c r="I147" s="27">
        <v>556</v>
      </c>
      <c r="J147" s="27">
        <v>218</v>
      </c>
      <c r="K147" s="27">
        <v>0</v>
      </c>
      <c r="L147" s="50">
        <v>0</v>
      </c>
      <c r="M147" s="27">
        <v>0</v>
      </c>
      <c r="N147" s="27">
        <f t="shared" si="2"/>
        <v>114499</v>
      </c>
    </row>
    <row r="148" spans="1:14" ht="25.5" x14ac:dyDescent="0.25">
      <c r="A148" s="11" t="s">
        <v>282</v>
      </c>
      <c r="B148" s="9" t="s">
        <v>283</v>
      </c>
      <c r="C148" s="27">
        <v>157018</v>
      </c>
      <c r="D148" s="27">
        <v>53529</v>
      </c>
      <c r="E148" s="27">
        <v>2445</v>
      </c>
      <c r="F148" s="27">
        <v>10112</v>
      </c>
      <c r="G148" s="27">
        <v>3768</v>
      </c>
      <c r="H148" s="27">
        <v>915</v>
      </c>
      <c r="I148" s="27">
        <v>2483</v>
      </c>
      <c r="J148" s="27">
        <v>441</v>
      </c>
      <c r="K148" s="27">
        <v>0</v>
      </c>
      <c r="L148" s="50">
        <v>0</v>
      </c>
      <c r="M148" s="27">
        <v>0</v>
      </c>
      <c r="N148" s="27">
        <f t="shared" si="2"/>
        <v>230711</v>
      </c>
    </row>
    <row r="149" spans="1:14" ht="25.5" x14ac:dyDescent="0.25">
      <c r="A149" s="11" t="s">
        <v>284</v>
      </c>
      <c r="B149" s="9" t="s">
        <v>285</v>
      </c>
      <c r="C149" s="27">
        <v>70848</v>
      </c>
      <c r="D149" s="27">
        <v>32223</v>
      </c>
      <c r="E149" s="27">
        <v>1127</v>
      </c>
      <c r="F149" s="27">
        <v>4544</v>
      </c>
      <c r="G149" s="27">
        <v>1345</v>
      </c>
      <c r="H149" s="27">
        <v>407</v>
      </c>
      <c r="I149" s="27">
        <v>993</v>
      </c>
      <c r="J149" s="27">
        <v>204</v>
      </c>
      <c r="K149" s="27">
        <v>0</v>
      </c>
      <c r="L149" s="50">
        <v>2360</v>
      </c>
      <c r="M149" s="27">
        <v>0</v>
      </c>
      <c r="N149" s="27">
        <f t="shared" si="2"/>
        <v>114051</v>
      </c>
    </row>
    <row r="150" spans="1:14" ht="25.5" x14ac:dyDescent="0.25">
      <c r="A150" s="11" t="s">
        <v>286</v>
      </c>
      <c r="B150" s="9" t="s">
        <v>287</v>
      </c>
      <c r="C150" s="27">
        <v>414140</v>
      </c>
      <c r="D150" s="27">
        <v>106553</v>
      </c>
      <c r="E150" s="27">
        <v>5361</v>
      </c>
      <c r="F150" s="27">
        <v>33599</v>
      </c>
      <c r="G150" s="27">
        <v>13181</v>
      </c>
      <c r="H150" s="27">
        <v>3419</v>
      </c>
      <c r="I150" s="27">
        <v>13027</v>
      </c>
      <c r="J150" s="27">
        <v>884</v>
      </c>
      <c r="K150" s="27">
        <v>0</v>
      </c>
      <c r="L150" s="50">
        <v>166353</v>
      </c>
      <c r="M150" s="27">
        <v>0</v>
      </c>
      <c r="N150" s="27">
        <f t="shared" si="2"/>
        <v>756517</v>
      </c>
    </row>
    <row r="151" spans="1:14" ht="25.5" x14ac:dyDescent="0.25">
      <c r="A151" s="11" t="s">
        <v>288</v>
      </c>
      <c r="B151" s="9" t="s">
        <v>289</v>
      </c>
      <c r="C151" s="27">
        <v>98948</v>
      </c>
      <c r="D151" s="27">
        <v>40048</v>
      </c>
      <c r="E151" s="27">
        <v>1575</v>
      </c>
      <c r="F151" s="27">
        <v>6259</v>
      </c>
      <c r="G151" s="27">
        <v>1802</v>
      </c>
      <c r="H151" s="27">
        <v>557</v>
      </c>
      <c r="I151" s="27">
        <v>1259</v>
      </c>
      <c r="J151" s="27">
        <v>283</v>
      </c>
      <c r="K151" s="27">
        <v>0</v>
      </c>
      <c r="L151" s="50">
        <v>0</v>
      </c>
      <c r="M151" s="27">
        <v>0</v>
      </c>
      <c r="N151" s="27">
        <f t="shared" si="2"/>
        <v>150731</v>
      </c>
    </row>
    <row r="152" spans="1:14" ht="25.5" x14ac:dyDescent="0.25">
      <c r="A152" s="11" t="s">
        <v>290</v>
      </c>
      <c r="B152" s="9" t="s">
        <v>291</v>
      </c>
      <c r="C152" s="27">
        <v>592832</v>
      </c>
      <c r="D152" s="27">
        <v>233588</v>
      </c>
      <c r="E152" s="27">
        <v>6588</v>
      </c>
      <c r="F152" s="27">
        <v>41105</v>
      </c>
      <c r="G152" s="27">
        <v>14644</v>
      </c>
      <c r="H152" s="27">
        <v>4372</v>
      </c>
      <c r="I152" s="27">
        <v>14922</v>
      </c>
      <c r="J152" s="27">
        <v>1303</v>
      </c>
      <c r="K152" s="27">
        <v>0</v>
      </c>
      <c r="L152" s="50">
        <v>0</v>
      </c>
      <c r="M152" s="27">
        <v>0</v>
      </c>
      <c r="N152" s="27">
        <f t="shared" si="2"/>
        <v>909354</v>
      </c>
    </row>
    <row r="153" spans="1:14" ht="25.5" x14ac:dyDescent="0.25">
      <c r="A153" s="11" t="s">
        <v>292</v>
      </c>
      <c r="B153" s="9" t="s">
        <v>293</v>
      </c>
      <c r="C153" s="27">
        <v>80942</v>
      </c>
      <c r="D153" s="27">
        <v>35229</v>
      </c>
      <c r="E153" s="27">
        <v>1267</v>
      </c>
      <c r="F153" s="27">
        <v>5113</v>
      </c>
      <c r="G153" s="27">
        <v>1620</v>
      </c>
      <c r="H153" s="27">
        <v>461</v>
      </c>
      <c r="I153" s="27">
        <v>1152</v>
      </c>
      <c r="J153" s="27">
        <v>239</v>
      </c>
      <c r="K153" s="27">
        <v>0</v>
      </c>
      <c r="L153" s="50">
        <v>2549</v>
      </c>
      <c r="M153" s="27">
        <v>0</v>
      </c>
      <c r="N153" s="27">
        <f t="shared" si="2"/>
        <v>128572</v>
      </c>
    </row>
    <row r="154" spans="1:14" ht="25.5" x14ac:dyDescent="0.25">
      <c r="A154" s="11" t="s">
        <v>294</v>
      </c>
      <c r="B154" s="9" t="s">
        <v>295</v>
      </c>
      <c r="C154" s="27">
        <v>270794</v>
      </c>
      <c r="D154" s="27">
        <v>90497</v>
      </c>
      <c r="E154" s="27">
        <v>3013</v>
      </c>
      <c r="F154" s="27">
        <v>20427</v>
      </c>
      <c r="G154" s="27">
        <v>5872</v>
      </c>
      <c r="H154" s="27">
        <v>2166</v>
      </c>
      <c r="I154" s="27">
        <v>7499</v>
      </c>
      <c r="J154" s="27">
        <v>643</v>
      </c>
      <c r="K154" s="27">
        <v>0</v>
      </c>
      <c r="L154" s="50">
        <v>0</v>
      </c>
      <c r="M154" s="27">
        <v>0</v>
      </c>
      <c r="N154" s="27">
        <f t="shared" si="2"/>
        <v>400911</v>
      </c>
    </row>
    <row r="155" spans="1:14" ht="25.5" x14ac:dyDescent="0.25">
      <c r="A155" s="11" t="s">
        <v>296</v>
      </c>
      <c r="B155" s="9" t="s">
        <v>297</v>
      </c>
      <c r="C155" s="27">
        <v>184140</v>
      </c>
      <c r="D155" s="27">
        <v>95985</v>
      </c>
      <c r="E155" s="27">
        <v>2726</v>
      </c>
      <c r="F155" s="27">
        <v>12332</v>
      </c>
      <c r="G155" s="27">
        <v>5003</v>
      </c>
      <c r="H155" s="27">
        <v>1155</v>
      </c>
      <c r="I155" s="27">
        <v>3595</v>
      </c>
      <c r="J155" s="27">
        <v>499</v>
      </c>
      <c r="K155" s="27">
        <v>0</v>
      </c>
      <c r="L155" s="50">
        <v>23262</v>
      </c>
      <c r="M155" s="27">
        <v>0</v>
      </c>
      <c r="N155" s="27">
        <f t="shared" si="2"/>
        <v>328697</v>
      </c>
    </row>
    <row r="156" spans="1:14" ht="25.5" x14ac:dyDescent="0.25">
      <c r="A156" s="11" t="s">
        <v>298</v>
      </c>
      <c r="B156" s="9" t="s">
        <v>299</v>
      </c>
      <c r="C156" s="27">
        <v>121072</v>
      </c>
      <c r="D156" s="27">
        <v>65859</v>
      </c>
      <c r="E156" s="27">
        <v>1813</v>
      </c>
      <c r="F156" s="27">
        <v>8258</v>
      </c>
      <c r="G156" s="27">
        <v>622</v>
      </c>
      <c r="H156" s="27">
        <v>772</v>
      </c>
      <c r="I156" s="27">
        <v>1399</v>
      </c>
      <c r="J156" s="27">
        <v>317</v>
      </c>
      <c r="K156" s="27">
        <v>0</v>
      </c>
      <c r="L156" s="50">
        <v>0</v>
      </c>
      <c r="M156" s="27">
        <v>0</v>
      </c>
      <c r="N156" s="27">
        <f t="shared" si="2"/>
        <v>200112</v>
      </c>
    </row>
    <row r="157" spans="1:14" ht="25.5" x14ac:dyDescent="0.25">
      <c r="A157" s="11" t="s">
        <v>300</v>
      </c>
      <c r="B157" s="9" t="s">
        <v>301</v>
      </c>
      <c r="C157" s="27">
        <v>227596</v>
      </c>
      <c r="D157" s="27">
        <v>78523</v>
      </c>
      <c r="E157" s="27">
        <v>2853</v>
      </c>
      <c r="F157" s="27">
        <v>18747</v>
      </c>
      <c r="G157" s="27">
        <v>3535</v>
      </c>
      <c r="H157" s="27">
        <v>1922</v>
      </c>
      <c r="I157" s="27">
        <v>5820</v>
      </c>
      <c r="J157" s="27">
        <v>431</v>
      </c>
      <c r="K157" s="27">
        <v>0</v>
      </c>
      <c r="L157" s="50">
        <v>0</v>
      </c>
      <c r="M157" s="27">
        <v>0</v>
      </c>
      <c r="N157" s="27">
        <f t="shared" si="2"/>
        <v>339427</v>
      </c>
    </row>
    <row r="158" spans="1:14" ht="25.5" x14ac:dyDescent="0.25">
      <c r="A158" s="11" t="s">
        <v>302</v>
      </c>
      <c r="B158" s="9" t="s">
        <v>303</v>
      </c>
      <c r="C158" s="27">
        <v>125064</v>
      </c>
      <c r="D158" s="27">
        <v>66099</v>
      </c>
      <c r="E158" s="27">
        <v>1829</v>
      </c>
      <c r="F158" s="27">
        <v>8126</v>
      </c>
      <c r="G158" s="27">
        <v>3161</v>
      </c>
      <c r="H158" s="27">
        <v>762</v>
      </c>
      <c r="I158" s="27">
        <v>2226</v>
      </c>
      <c r="J158" s="27">
        <v>349</v>
      </c>
      <c r="K158" s="27">
        <v>0</v>
      </c>
      <c r="L158" s="50">
        <v>11140</v>
      </c>
      <c r="M158" s="27">
        <v>0</v>
      </c>
      <c r="N158" s="27">
        <f t="shared" si="2"/>
        <v>218756</v>
      </c>
    </row>
    <row r="159" spans="1:14" ht="25.5" x14ac:dyDescent="0.25">
      <c r="A159" s="11" t="s">
        <v>304</v>
      </c>
      <c r="B159" s="9" t="s">
        <v>305</v>
      </c>
      <c r="C159" s="27">
        <v>474136</v>
      </c>
      <c r="D159" s="27">
        <v>98410</v>
      </c>
      <c r="E159" s="27">
        <v>5518</v>
      </c>
      <c r="F159" s="27">
        <v>34714</v>
      </c>
      <c r="G159" s="27">
        <v>19091</v>
      </c>
      <c r="H159" s="27">
        <v>3582</v>
      </c>
      <c r="I159" s="27">
        <v>16421</v>
      </c>
      <c r="J159" s="27">
        <v>953</v>
      </c>
      <c r="K159" s="27">
        <v>0</v>
      </c>
      <c r="L159" s="50">
        <v>0</v>
      </c>
      <c r="M159" s="27">
        <v>0</v>
      </c>
      <c r="N159" s="27">
        <f t="shared" si="2"/>
        <v>652825</v>
      </c>
    </row>
    <row r="160" spans="1:14" ht="25.5" x14ac:dyDescent="0.25">
      <c r="A160" s="11" t="s">
        <v>306</v>
      </c>
      <c r="B160" s="9" t="s">
        <v>307</v>
      </c>
      <c r="C160" s="27">
        <v>63998</v>
      </c>
      <c r="D160" s="27">
        <v>30075</v>
      </c>
      <c r="E160" s="27">
        <v>1087</v>
      </c>
      <c r="F160" s="27">
        <v>3833</v>
      </c>
      <c r="G160" s="27">
        <v>544</v>
      </c>
      <c r="H160" s="27">
        <v>323</v>
      </c>
      <c r="I160" s="27">
        <v>402</v>
      </c>
      <c r="J160" s="27">
        <v>195</v>
      </c>
      <c r="K160" s="27">
        <v>0</v>
      </c>
      <c r="L160" s="50">
        <v>0</v>
      </c>
      <c r="M160" s="27">
        <v>0</v>
      </c>
      <c r="N160" s="27">
        <f t="shared" si="2"/>
        <v>100457</v>
      </c>
    </row>
    <row r="161" spans="1:14" ht="25.5" x14ac:dyDescent="0.25">
      <c r="A161" s="11" t="s">
        <v>308</v>
      </c>
      <c r="B161" s="9" t="s">
        <v>309</v>
      </c>
      <c r="C161" s="27">
        <v>136426</v>
      </c>
      <c r="D161" s="27">
        <v>48240</v>
      </c>
      <c r="E161" s="27">
        <v>2054</v>
      </c>
      <c r="F161" s="27">
        <v>8979</v>
      </c>
      <c r="G161" s="27">
        <v>4010</v>
      </c>
      <c r="H161" s="27">
        <v>831</v>
      </c>
      <c r="I161" s="27">
        <v>2569</v>
      </c>
      <c r="J161" s="27">
        <v>370</v>
      </c>
      <c r="K161" s="27">
        <v>0</v>
      </c>
      <c r="L161" s="50">
        <v>0</v>
      </c>
      <c r="M161" s="27">
        <v>0</v>
      </c>
      <c r="N161" s="27">
        <f t="shared" si="2"/>
        <v>203479</v>
      </c>
    </row>
    <row r="162" spans="1:14" ht="25.5" x14ac:dyDescent="0.25">
      <c r="A162" s="11" t="s">
        <v>310</v>
      </c>
      <c r="B162" s="9" t="s">
        <v>311</v>
      </c>
      <c r="C162" s="27">
        <v>219928</v>
      </c>
      <c r="D162" s="27">
        <v>58383</v>
      </c>
      <c r="E162" s="27">
        <v>2995</v>
      </c>
      <c r="F162" s="27">
        <v>15544</v>
      </c>
      <c r="G162" s="27">
        <v>8199</v>
      </c>
      <c r="H162" s="27">
        <v>1521</v>
      </c>
      <c r="I162" s="27">
        <v>6058</v>
      </c>
      <c r="J162" s="27">
        <v>533</v>
      </c>
      <c r="K162" s="27">
        <v>0</v>
      </c>
      <c r="L162" s="50">
        <v>0</v>
      </c>
      <c r="M162" s="27">
        <v>0</v>
      </c>
      <c r="N162" s="27">
        <f t="shared" si="2"/>
        <v>313161</v>
      </c>
    </row>
    <row r="163" spans="1:14" ht="25.5" x14ac:dyDescent="0.25">
      <c r="A163" s="11" t="s">
        <v>312</v>
      </c>
      <c r="B163" s="9" t="s">
        <v>313</v>
      </c>
      <c r="C163" s="27">
        <v>190198</v>
      </c>
      <c r="D163" s="27">
        <v>86567</v>
      </c>
      <c r="E163" s="27">
        <v>2704</v>
      </c>
      <c r="F163" s="27">
        <v>13067</v>
      </c>
      <c r="G163" s="27">
        <v>4104</v>
      </c>
      <c r="H163" s="27">
        <v>1252</v>
      </c>
      <c r="I163" s="27">
        <v>3685</v>
      </c>
      <c r="J163" s="27">
        <v>491</v>
      </c>
      <c r="K163" s="27">
        <v>0</v>
      </c>
      <c r="L163" s="50">
        <v>0</v>
      </c>
      <c r="M163" s="27">
        <v>0</v>
      </c>
      <c r="N163" s="27">
        <f t="shared" si="2"/>
        <v>302068</v>
      </c>
    </row>
    <row r="164" spans="1:14" ht="25.5" x14ac:dyDescent="0.25">
      <c r="A164" s="11" t="s">
        <v>314</v>
      </c>
      <c r="B164" s="9" t="s">
        <v>315</v>
      </c>
      <c r="C164" s="27">
        <v>112366</v>
      </c>
      <c r="D164" s="27">
        <v>64542</v>
      </c>
      <c r="E164" s="27">
        <v>1805</v>
      </c>
      <c r="F164" s="27">
        <v>7289</v>
      </c>
      <c r="G164" s="27">
        <v>1844</v>
      </c>
      <c r="H164" s="27">
        <v>651</v>
      </c>
      <c r="I164" s="27">
        <v>1411</v>
      </c>
      <c r="J164" s="27">
        <v>322</v>
      </c>
      <c r="K164" s="27">
        <v>0</v>
      </c>
      <c r="L164" s="50">
        <v>0</v>
      </c>
      <c r="M164" s="27">
        <v>0</v>
      </c>
      <c r="N164" s="27">
        <f t="shared" si="2"/>
        <v>190230</v>
      </c>
    </row>
    <row r="165" spans="1:14" ht="25.5" x14ac:dyDescent="0.25">
      <c r="A165" s="11" t="s">
        <v>316</v>
      </c>
      <c r="B165" s="9" t="s">
        <v>317</v>
      </c>
      <c r="C165" s="27">
        <v>203122</v>
      </c>
      <c r="D165" s="27">
        <v>90757</v>
      </c>
      <c r="E165" s="27">
        <v>2959</v>
      </c>
      <c r="F165" s="27">
        <v>14118</v>
      </c>
      <c r="G165" s="27">
        <v>5303</v>
      </c>
      <c r="H165" s="27">
        <v>1349</v>
      </c>
      <c r="I165" s="27">
        <v>4478</v>
      </c>
      <c r="J165" s="27">
        <v>556</v>
      </c>
      <c r="K165" s="27">
        <v>0</v>
      </c>
      <c r="L165" s="50">
        <v>0</v>
      </c>
      <c r="M165" s="27">
        <v>0</v>
      </c>
      <c r="N165" s="27">
        <f t="shared" si="2"/>
        <v>322642</v>
      </c>
    </row>
    <row r="166" spans="1:14" ht="25.5" x14ac:dyDescent="0.25">
      <c r="A166" s="11" t="s">
        <v>318</v>
      </c>
      <c r="B166" s="9" t="s">
        <v>319</v>
      </c>
      <c r="C166" s="27">
        <v>1063446</v>
      </c>
      <c r="D166" s="27">
        <v>263379</v>
      </c>
      <c r="E166" s="27">
        <v>10874</v>
      </c>
      <c r="F166" s="27">
        <v>82727</v>
      </c>
      <c r="G166" s="27">
        <v>21232</v>
      </c>
      <c r="H166" s="27">
        <v>8915</v>
      </c>
      <c r="I166" s="27">
        <v>32070</v>
      </c>
      <c r="J166" s="27">
        <v>2052</v>
      </c>
      <c r="K166" s="27">
        <v>0</v>
      </c>
      <c r="L166" s="50">
        <v>108237</v>
      </c>
      <c r="M166" s="27">
        <v>0</v>
      </c>
      <c r="N166" s="27">
        <f t="shared" si="2"/>
        <v>1592932</v>
      </c>
    </row>
    <row r="167" spans="1:14" ht="25.5" x14ac:dyDescent="0.25">
      <c r="A167" s="11" t="s">
        <v>320</v>
      </c>
      <c r="B167" s="9" t="s">
        <v>321</v>
      </c>
      <c r="C167" s="27">
        <v>188350</v>
      </c>
      <c r="D167" s="27">
        <v>65724</v>
      </c>
      <c r="E167" s="27">
        <v>2775</v>
      </c>
      <c r="F167" s="27">
        <v>14489</v>
      </c>
      <c r="G167" s="27">
        <v>4031</v>
      </c>
      <c r="H167" s="27">
        <v>1416</v>
      </c>
      <c r="I167" s="27">
        <v>4332</v>
      </c>
      <c r="J167" s="27">
        <v>539</v>
      </c>
      <c r="K167" s="27">
        <v>0</v>
      </c>
      <c r="L167" s="50">
        <v>10288</v>
      </c>
      <c r="M167" s="27">
        <v>0</v>
      </c>
      <c r="N167" s="27">
        <f t="shared" si="2"/>
        <v>291944</v>
      </c>
    </row>
    <row r="168" spans="1:14" ht="25.5" x14ac:dyDescent="0.25">
      <c r="A168" s="11" t="s">
        <v>322</v>
      </c>
      <c r="B168" s="9" t="s">
        <v>323</v>
      </c>
      <c r="C168" s="27">
        <v>259800</v>
      </c>
      <c r="D168" s="27">
        <v>73386</v>
      </c>
      <c r="E168" s="27">
        <v>3459</v>
      </c>
      <c r="F168" s="27">
        <v>17779</v>
      </c>
      <c r="G168" s="27">
        <v>9161</v>
      </c>
      <c r="H168" s="27">
        <v>1740</v>
      </c>
      <c r="I168" s="27">
        <v>6439</v>
      </c>
      <c r="J168" s="27">
        <v>615</v>
      </c>
      <c r="K168" s="27">
        <v>0</v>
      </c>
      <c r="L168" s="50">
        <v>75131</v>
      </c>
      <c r="M168" s="27">
        <v>0</v>
      </c>
      <c r="N168" s="27">
        <f t="shared" si="2"/>
        <v>447510</v>
      </c>
    </row>
    <row r="169" spans="1:14" ht="25.5" x14ac:dyDescent="0.25">
      <c r="A169" s="11" t="s">
        <v>324</v>
      </c>
      <c r="B169" s="9" t="s">
        <v>325</v>
      </c>
      <c r="C169" s="27">
        <v>137304</v>
      </c>
      <c r="D169" s="27">
        <v>57803</v>
      </c>
      <c r="E169" s="27">
        <v>1870</v>
      </c>
      <c r="F169" s="27">
        <v>8740</v>
      </c>
      <c r="G169" s="27">
        <v>2289</v>
      </c>
      <c r="H169" s="27">
        <v>835</v>
      </c>
      <c r="I169" s="27">
        <v>2128</v>
      </c>
      <c r="J169" s="27">
        <v>339</v>
      </c>
      <c r="K169" s="27">
        <v>0</v>
      </c>
      <c r="L169" s="50">
        <v>0</v>
      </c>
      <c r="M169" s="27">
        <v>0</v>
      </c>
      <c r="N169" s="27">
        <f t="shared" si="2"/>
        <v>211308</v>
      </c>
    </row>
    <row r="170" spans="1:14" ht="25.5" x14ac:dyDescent="0.25">
      <c r="A170" s="11" t="s">
        <v>326</v>
      </c>
      <c r="B170" s="9" t="s">
        <v>327</v>
      </c>
      <c r="C170" s="27">
        <v>164228</v>
      </c>
      <c r="D170" s="27">
        <v>67854</v>
      </c>
      <c r="E170" s="27">
        <v>2451</v>
      </c>
      <c r="F170" s="27">
        <v>10981</v>
      </c>
      <c r="G170" s="27">
        <v>4382</v>
      </c>
      <c r="H170" s="27">
        <v>1023</v>
      </c>
      <c r="I170" s="27">
        <v>3192</v>
      </c>
      <c r="J170" s="27">
        <v>438</v>
      </c>
      <c r="K170" s="27">
        <v>0</v>
      </c>
      <c r="L170" s="50">
        <v>1497</v>
      </c>
      <c r="M170" s="27">
        <v>0</v>
      </c>
      <c r="N170" s="27">
        <f t="shared" si="2"/>
        <v>256046</v>
      </c>
    </row>
    <row r="171" spans="1:14" ht="25.5" x14ac:dyDescent="0.25">
      <c r="A171" s="11" t="s">
        <v>328</v>
      </c>
      <c r="B171" s="9" t="s">
        <v>329</v>
      </c>
      <c r="C171" s="27">
        <v>125812</v>
      </c>
      <c r="D171" s="27">
        <v>42706</v>
      </c>
      <c r="E171" s="27">
        <v>1837</v>
      </c>
      <c r="F171" s="27">
        <v>8165</v>
      </c>
      <c r="G171" s="27">
        <v>3582</v>
      </c>
      <c r="H171" s="27">
        <v>761</v>
      </c>
      <c r="I171" s="27">
        <v>2356</v>
      </c>
      <c r="J171" s="27">
        <v>327</v>
      </c>
      <c r="K171" s="27">
        <v>0</v>
      </c>
      <c r="L171" s="50">
        <v>0</v>
      </c>
      <c r="M171" s="27">
        <v>0</v>
      </c>
      <c r="N171" s="27">
        <f t="shared" si="2"/>
        <v>185546</v>
      </c>
    </row>
    <row r="172" spans="1:14" ht="25.5" x14ac:dyDescent="0.25">
      <c r="A172" s="11" t="s">
        <v>330</v>
      </c>
      <c r="B172" s="9" t="s">
        <v>331</v>
      </c>
      <c r="C172" s="27">
        <v>116688</v>
      </c>
      <c r="D172" s="27">
        <v>90691</v>
      </c>
      <c r="E172" s="27">
        <v>1788</v>
      </c>
      <c r="F172" s="27">
        <v>7524</v>
      </c>
      <c r="G172" s="27">
        <v>2912</v>
      </c>
      <c r="H172" s="27">
        <v>686</v>
      </c>
      <c r="I172" s="27">
        <v>1930</v>
      </c>
      <c r="J172" s="27">
        <v>322</v>
      </c>
      <c r="K172" s="27">
        <v>0</v>
      </c>
      <c r="L172" s="50">
        <v>0</v>
      </c>
      <c r="M172" s="27">
        <v>0</v>
      </c>
      <c r="N172" s="27">
        <f t="shared" si="2"/>
        <v>222541</v>
      </c>
    </row>
    <row r="173" spans="1:14" ht="25.5" x14ac:dyDescent="0.25">
      <c r="A173" s="11" t="s">
        <v>332</v>
      </c>
      <c r="B173" s="9" t="s">
        <v>333</v>
      </c>
      <c r="C173" s="27">
        <v>167414</v>
      </c>
      <c r="D173" s="27">
        <v>49836</v>
      </c>
      <c r="E173" s="27">
        <v>2426</v>
      </c>
      <c r="F173" s="27">
        <v>11086</v>
      </c>
      <c r="G173" s="27">
        <v>4878</v>
      </c>
      <c r="H173" s="27">
        <v>1044</v>
      </c>
      <c r="I173" s="27">
        <v>3419</v>
      </c>
      <c r="J173" s="27">
        <v>440</v>
      </c>
      <c r="K173" s="27">
        <v>0</v>
      </c>
      <c r="L173" s="50">
        <v>0</v>
      </c>
      <c r="M173" s="27">
        <v>0</v>
      </c>
      <c r="N173" s="27">
        <f t="shared" si="2"/>
        <v>240543</v>
      </c>
    </row>
    <row r="174" spans="1:14" ht="25.5" x14ac:dyDescent="0.25">
      <c r="A174" s="11" t="s">
        <v>334</v>
      </c>
      <c r="B174" s="9" t="s">
        <v>335</v>
      </c>
      <c r="C174" s="27">
        <v>123512</v>
      </c>
      <c r="D174" s="27">
        <v>77597</v>
      </c>
      <c r="E174" s="27">
        <v>1861</v>
      </c>
      <c r="F174" s="27">
        <v>7926</v>
      </c>
      <c r="G174" s="27">
        <v>2627</v>
      </c>
      <c r="H174" s="27">
        <v>726</v>
      </c>
      <c r="I174" s="27">
        <v>1934</v>
      </c>
      <c r="J174" s="27">
        <v>330</v>
      </c>
      <c r="K174" s="27">
        <v>0</v>
      </c>
      <c r="L174" s="50">
        <v>0</v>
      </c>
      <c r="M174" s="27">
        <v>0</v>
      </c>
      <c r="N174" s="27">
        <f t="shared" si="2"/>
        <v>216513</v>
      </c>
    </row>
    <row r="175" spans="1:14" ht="25.5" x14ac:dyDescent="0.25">
      <c r="A175" s="11" t="s">
        <v>336</v>
      </c>
      <c r="B175" s="9" t="s">
        <v>337</v>
      </c>
      <c r="C175" s="27">
        <v>538206</v>
      </c>
      <c r="D175" s="27">
        <v>224035</v>
      </c>
      <c r="E175" s="27">
        <v>7054</v>
      </c>
      <c r="F175" s="27">
        <v>41193</v>
      </c>
      <c r="G175" s="27">
        <v>19552</v>
      </c>
      <c r="H175" s="27">
        <v>4140</v>
      </c>
      <c r="I175" s="27">
        <v>17003</v>
      </c>
      <c r="J175" s="27">
        <v>1206</v>
      </c>
      <c r="K175" s="27">
        <v>0</v>
      </c>
      <c r="L175" s="50">
        <v>0</v>
      </c>
      <c r="M175" s="27">
        <v>0</v>
      </c>
      <c r="N175" s="27">
        <f t="shared" si="2"/>
        <v>852389</v>
      </c>
    </row>
    <row r="176" spans="1:14" ht="25.5" x14ac:dyDescent="0.25">
      <c r="A176" s="11" t="s">
        <v>338</v>
      </c>
      <c r="B176" s="9" t="s">
        <v>339</v>
      </c>
      <c r="C176" s="27">
        <v>138234</v>
      </c>
      <c r="D176" s="27">
        <v>58837</v>
      </c>
      <c r="E176" s="27">
        <v>2001</v>
      </c>
      <c r="F176" s="27">
        <v>9547</v>
      </c>
      <c r="G176" s="27">
        <v>3718</v>
      </c>
      <c r="H176" s="27">
        <v>908</v>
      </c>
      <c r="I176" s="27">
        <v>2858</v>
      </c>
      <c r="J176" s="27">
        <v>352</v>
      </c>
      <c r="K176" s="27">
        <v>0</v>
      </c>
      <c r="L176" s="50">
        <v>8630</v>
      </c>
      <c r="M176" s="27">
        <v>0</v>
      </c>
      <c r="N176" s="27">
        <f t="shared" si="2"/>
        <v>225085</v>
      </c>
    </row>
    <row r="177" spans="1:14" ht="38.25" x14ac:dyDescent="0.25">
      <c r="A177" s="11" t="s">
        <v>340</v>
      </c>
      <c r="B177" s="9" t="s">
        <v>341</v>
      </c>
      <c r="C177" s="27">
        <v>90958</v>
      </c>
      <c r="D177" s="27">
        <v>38140</v>
      </c>
      <c r="E177" s="27">
        <v>1457</v>
      </c>
      <c r="F177" s="27">
        <v>5858</v>
      </c>
      <c r="G177" s="27">
        <v>1822</v>
      </c>
      <c r="H177" s="27">
        <v>522</v>
      </c>
      <c r="I177" s="27">
        <v>1306</v>
      </c>
      <c r="J177" s="27">
        <v>261</v>
      </c>
      <c r="K177" s="27">
        <v>0</v>
      </c>
      <c r="L177" s="50">
        <v>0</v>
      </c>
      <c r="M177" s="27">
        <v>0</v>
      </c>
      <c r="N177" s="27">
        <f t="shared" si="2"/>
        <v>140324</v>
      </c>
    </row>
    <row r="178" spans="1:14" ht="25.5" x14ac:dyDescent="0.25">
      <c r="A178" s="11" t="s">
        <v>342</v>
      </c>
      <c r="B178" s="9" t="s">
        <v>343</v>
      </c>
      <c r="C178" s="27">
        <v>229982</v>
      </c>
      <c r="D178" s="27">
        <v>92530</v>
      </c>
      <c r="E178" s="27">
        <v>3385</v>
      </c>
      <c r="F178" s="27">
        <v>15511</v>
      </c>
      <c r="G178" s="27">
        <v>8011</v>
      </c>
      <c r="H178" s="27">
        <v>1457</v>
      </c>
      <c r="I178" s="27">
        <v>4830</v>
      </c>
      <c r="J178" s="27">
        <v>602</v>
      </c>
      <c r="K178" s="27">
        <v>0</v>
      </c>
      <c r="L178" s="50">
        <v>0</v>
      </c>
      <c r="M178" s="27">
        <v>0</v>
      </c>
      <c r="N178" s="27">
        <f t="shared" si="2"/>
        <v>356308</v>
      </c>
    </row>
    <row r="179" spans="1:14" ht="25.5" x14ac:dyDescent="0.25">
      <c r="A179" s="11" t="s">
        <v>344</v>
      </c>
      <c r="B179" s="9" t="s">
        <v>345</v>
      </c>
      <c r="C179" s="27">
        <v>274928</v>
      </c>
      <c r="D179" s="27">
        <v>110392</v>
      </c>
      <c r="E179" s="27">
        <v>3530</v>
      </c>
      <c r="F179" s="27">
        <v>16397</v>
      </c>
      <c r="G179" s="27">
        <v>6447</v>
      </c>
      <c r="H179" s="27">
        <v>1572</v>
      </c>
      <c r="I179" s="27">
        <v>4194</v>
      </c>
      <c r="J179" s="27">
        <v>621</v>
      </c>
      <c r="K179" s="27">
        <v>0</v>
      </c>
      <c r="L179" s="50">
        <v>11278</v>
      </c>
      <c r="M179" s="27">
        <v>0</v>
      </c>
      <c r="N179" s="27">
        <f t="shared" si="2"/>
        <v>429359</v>
      </c>
    </row>
    <row r="180" spans="1:14" ht="25.5" x14ac:dyDescent="0.25">
      <c r="A180" s="11" t="s">
        <v>346</v>
      </c>
      <c r="B180" s="9" t="s">
        <v>347</v>
      </c>
      <c r="C180" s="27">
        <v>863142</v>
      </c>
      <c r="D180" s="27">
        <v>237590</v>
      </c>
      <c r="E180" s="27">
        <v>11026</v>
      </c>
      <c r="F180" s="27">
        <v>67383</v>
      </c>
      <c r="G180" s="27">
        <v>41173</v>
      </c>
      <c r="H180" s="27">
        <v>6847</v>
      </c>
      <c r="I180" s="27">
        <v>27542</v>
      </c>
      <c r="J180" s="27">
        <v>1876</v>
      </c>
      <c r="K180" s="27">
        <v>0</v>
      </c>
      <c r="L180" s="50">
        <v>0</v>
      </c>
      <c r="M180" s="27">
        <v>0</v>
      </c>
      <c r="N180" s="27">
        <f t="shared" si="2"/>
        <v>1256579</v>
      </c>
    </row>
    <row r="181" spans="1:14" ht="25.5" x14ac:dyDescent="0.25">
      <c r="A181" s="11" t="s">
        <v>348</v>
      </c>
      <c r="B181" s="9" t="s">
        <v>349</v>
      </c>
      <c r="C181" s="27">
        <v>47774</v>
      </c>
      <c r="D181" s="27">
        <v>22080</v>
      </c>
      <c r="E181" s="27">
        <v>751</v>
      </c>
      <c r="F181" s="27">
        <v>3314</v>
      </c>
      <c r="G181" s="27">
        <v>614</v>
      </c>
      <c r="H181" s="27">
        <v>305</v>
      </c>
      <c r="I181" s="27">
        <v>705</v>
      </c>
      <c r="J181" s="27">
        <v>131</v>
      </c>
      <c r="K181" s="27">
        <v>0</v>
      </c>
      <c r="L181" s="50">
        <v>0</v>
      </c>
      <c r="M181" s="27">
        <v>0</v>
      </c>
      <c r="N181" s="27">
        <f t="shared" si="2"/>
        <v>75674</v>
      </c>
    </row>
    <row r="182" spans="1:14" x14ac:dyDescent="0.25">
      <c r="A182" s="11" t="s">
        <v>350</v>
      </c>
      <c r="B182" s="9" t="s">
        <v>351</v>
      </c>
      <c r="C182" s="27">
        <v>113114</v>
      </c>
      <c r="D182" s="27">
        <v>52253</v>
      </c>
      <c r="E182" s="27">
        <v>1604</v>
      </c>
      <c r="F182" s="27">
        <v>7179</v>
      </c>
      <c r="G182" s="27">
        <v>2491</v>
      </c>
      <c r="H182" s="27">
        <v>675</v>
      </c>
      <c r="I182" s="27">
        <v>1894</v>
      </c>
      <c r="J182" s="27">
        <v>294</v>
      </c>
      <c r="K182" s="27">
        <v>0</v>
      </c>
      <c r="L182" s="50">
        <v>6048</v>
      </c>
      <c r="M182" s="27">
        <v>0</v>
      </c>
      <c r="N182" s="27">
        <f t="shared" si="2"/>
        <v>185552</v>
      </c>
    </row>
    <row r="183" spans="1:14" ht="25.5" x14ac:dyDescent="0.25">
      <c r="A183" s="11" t="s">
        <v>352</v>
      </c>
      <c r="B183" s="9" t="s">
        <v>353</v>
      </c>
      <c r="C183" s="27">
        <v>198774</v>
      </c>
      <c r="D183" s="27">
        <v>83962</v>
      </c>
      <c r="E183" s="27">
        <v>2400</v>
      </c>
      <c r="F183" s="27">
        <v>14734</v>
      </c>
      <c r="G183" s="27">
        <v>5709</v>
      </c>
      <c r="H183" s="27">
        <v>1508</v>
      </c>
      <c r="I183" s="27">
        <v>5859</v>
      </c>
      <c r="J183" s="27">
        <v>416</v>
      </c>
      <c r="K183" s="27">
        <v>0</v>
      </c>
      <c r="L183" s="50">
        <v>2963</v>
      </c>
      <c r="M183" s="27">
        <v>0</v>
      </c>
      <c r="N183" s="27">
        <f t="shared" si="2"/>
        <v>316325</v>
      </c>
    </row>
    <row r="184" spans="1:14" ht="38.25" x14ac:dyDescent="0.25">
      <c r="A184" s="11" t="s">
        <v>354</v>
      </c>
      <c r="B184" s="9" t="s">
        <v>355</v>
      </c>
      <c r="C184" s="27">
        <v>123002</v>
      </c>
      <c r="D184" s="27">
        <v>59659</v>
      </c>
      <c r="E184" s="27">
        <v>1899</v>
      </c>
      <c r="F184" s="27">
        <v>7944</v>
      </c>
      <c r="G184" s="27">
        <v>2728</v>
      </c>
      <c r="H184" s="27">
        <v>722</v>
      </c>
      <c r="I184" s="27">
        <v>1961</v>
      </c>
      <c r="J184" s="27">
        <v>343</v>
      </c>
      <c r="K184" s="27">
        <v>0</v>
      </c>
      <c r="L184" s="50">
        <v>8102</v>
      </c>
      <c r="M184" s="27">
        <v>0</v>
      </c>
      <c r="N184" s="27">
        <f t="shared" si="2"/>
        <v>206360</v>
      </c>
    </row>
    <row r="185" spans="1:14" ht="38.25" x14ac:dyDescent="0.25">
      <c r="A185" s="11" t="s">
        <v>356</v>
      </c>
      <c r="B185" s="9" t="s">
        <v>357</v>
      </c>
      <c r="C185" s="27">
        <v>228518</v>
      </c>
      <c r="D185" s="27">
        <v>101922</v>
      </c>
      <c r="E185" s="27">
        <v>3292</v>
      </c>
      <c r="F185" s="27">
        <v>15649</v>
      </c>
      <c r="G185" s="27">
        <v>4701</v>
      </c>
      <c r="H185" s="27">
        <v>1492</v>
      </c>
      <c r="I185" s="27">
        <v>4215</v>
      </c>
      <c r="J185" s="27">
        <v>604</v>
      </c>
      <c r="K185" s="27">
        <v>0</v>
      </c>
      <c r="L185" s="50">
        <v>0</v>
      </c>
      <c r="M185" s="27">
        <v>0</v>
      </c>
      <c r="N185" s="27">
        <f t="shared" si="2"/>
        <v>360393</v>
      </c>
    </row>
    <row r="186" spans="1:14" ht="38.25" x14ac:dyDescent="0.25">
      <c r="A186" s="11" t="s">
        <v>358</v>
      </c>
      <c r="B186" s="9" t="s">
        <v>359</v>
      </c>
      <c r="C186" s="27">
        <v>470632</v>
      </c>
      <c r="D186" s="27">
        <v>126663</v>
      </c>
      <c r="E186" s="27">
        <v>6223</v>
      </c>
      <c r="F186" s="27">
        <v>36134</v>
      </c>
      <c r="G186" s="27">
        <v>16473</v>
      </c>
      <c r="H186" s="27">
        <v>3633</v>
      </c>
      <c r="I186" s="27">
        <v>14459</v>
      </c>
      <c r="J186" s="27">
        <v>1107</v>
      </c>
      <c r="K186" s="27">
        <v>0</v>
      </c>
      <c r="L186" s="50">
        <v>0</v>
      </c>
      <c r="M186" s="27">
        <v>0</v>
      </c>
      <c r="N186" s="27">
        <f t="shared" si="2"/>
        <v>675324</v>
      </c>
    </row>
    <row r="187" spans="1:14" ht="38.25" x14ac:dyDescent="0.25">
      <c r="A187" s="11" t="s">
        <v>360</v>
      </c>
      <c r="B187" s="9" t="s">
        <v>361</v>
      </c>
      <c r="C187" s="27">
        <v>257954</v>
      </c>
      <c r="D187" s="27">
        <v>70647</v>
      </c>
      <c r="E187" s="27">
        <v>3118</v>
      </c>
      <c r="F187" s="27">
        <v>18958</v>
      </c>
      <c r="G187" s="27">
        <v>10361</v>
      </c>
      <c r="H187" s="27">
        <v>1938</v>
      </c>
      <c r="I187" s="27">
        <v>8756</v>
      </c>
      <c r="J187" s="27">
        <v>548</v>
      </c>
      <c r="K187" s="27">
        <v>0</v>
      </c>
      <c r="L187" s="50">
        <v>9988</v>
      </c>
      <c r="M187" s="27">
        <v>0</v>
      </c>
      <c r="N187" s="27">
        <f t="shared" si="2"/>
        <v>382268</v>
      </c>
    </row>
    <row r="188" spans="1:14" ht="38.25" x14ac:dyDescent="0.25">
      <c r="A188" s="11" t="s">
        <v>362</v>
      </c>
      <c r="B188" s="9" t="s">
        <v>363</v>
      </c>
      <c r="C188" s="27">
        <v>134448</v>
      </c>
      <c r="D188" s="27">
        <v>66778</v>
      </c>
      <c r="E188" s="27">
        <v>2009</v>
      </c>
      <c r="F188" s="27">
        <v>9436</v>
      </c>
      <c r="G188" s="27">
        <v>2485</v>
      </c>
      <c r="H188" s="27">
        <v>891</v>
      </c>
      <c r="I188" s="27">
        <v>2436</v>
      </c>
      <c r="J188" s="27">
        <v>357</v>
      </c>
      <c r="K188" s="27">
        <v>0</v>
      </c>
      <c r="L188" s="50">
        <v>0</v>
      </c>
      <c r="M188" s="27">
        <v>0</v>
      </c>
      <c r="N188" s="27">
        <f t="shared" si="2"/>
        <v>218840</v>
      </c>
    </row>
    <row r="189" spans="1:14" ht="38.25" x14ac:dyDescent="0.25">
      <c r="A189" s="11" t="s">
        <v>364</v>
      </c>
      <c r="B189" s="9" t="s">
        <v>365</v>
      </c>
      <c r="C189" s="27">
        <v>143780</v>
      </c>
      <c r="D189" s="27">
        <v>63282</v>
      </c>
      <c r="E189" s="27">
        <v>2105</v>
      </c>
      <c r="F189" s="27">
        <v>9923</v>
      </c>
      <c r="G189" s="27">
        <v>4291</v>
      </c>
      <c r="H189" s="27">
        <v>939</v>
      </c>
      <c r="I189" s="27">
        <v>3276</v>
      </c>
      <c r="J189" s="27">
        <v>372</v>
      </c>
      <c r="K189" s="27">
        <v>0</v>
      </c>
      <c r="L189" s="50">
        <v>0</v>
      </c>
      <c r="M189" s="27">
        <v>0</v>
      </c>
      <c r="N189" s="27">
        <f t="shared" si="2"/>
        <v>227968</v>
      </c>
    </row>
    <row r="190" spans="1:14" ht="38.25" x14ac:dyDescent="0.25">
      <c r="A190" s="11" t="s">
        <v>366</v>
      </c>
      <c r="B190" s="9" t="s">
        <v>367</v>
      </c>
      <c r="C190" s="27">
        <v>79992</v>
      </c>
      <c r="D190" s="27">
        <v>42792</v>
      </c>
      <c r="E190" s="27">
        <v>1276</v>
      </c>
      <c r="F190" s="27">
        <v>5091</v>
      </c>
      <c r="G190" s="27">
        <v>750</v>
      </c>
      <c r="H190" s="27">
        <v>454</v>
      </c>
      <c r="I190" s="27">
        <v>781</v>
      </c>
      <c r="J190" s="27">
        <v>228</v>
      </c>
      <c r="K190" s="27">
        <v>0</v>
      </c>
      <c r="L190" s="50">
        <v>1772</v>
      </c>
      <c r="M190" s="27">
        <v>0</v>
      </c>
      <c r="N190" s="27">
        <f t="shared" si="2"/>
        <v>133136</v>
      </c>
    </row>
    <row r="191" spans="1:14" ht="51" x14ac:dyDescent="0.25">
      <c r="A191" s="11" t="s">
        <v>368</v>
      </c>
      <c r="B191" s="9" t="s">
        <v>369</v>
      </c>
      <c r="C191" s="27">
        <v>142914</v>
      </c>
      <c r="D191" s="27">
        <v>49493</v>
      </c>
      <c r="E191" s="27">
        <v>2146</v>
      </c>
      <c r="F191" s="27">
        <v>9426</v>
      </c>
      <c r="G191" s="27">
        <v>3855</v>
      </c>
      <c r="H191" s="27">
        <v>873</v>
      </c>
      <c r="I191" s="27">
        <v>2686</v>
      </c>
      <c r="J191" s="27">
        <v>386</v>
      </c>
      <c r="K191" s="27">
        <v>0</v>
      </c>
      <c r="L191" s="50">
        <v>76740</v>
      </c>
      <c r="M191" s="27">
        <v>0</v>
      </c>
      <c r="N191" s="27">
        <f t="shared" si="2"/>
        <v>288519</v>
      </c>
    </row>
    <row r="192" spans="1:14" ht="38.25" x14ac:dyDescent="0.25">
      <c r="A192" s="11" t="s">
        <v>370</v>
      </c>
      <c r="B192" s="9" t="s">
        <v>371</v>
      </c>
      <c r="C192" s="27">
        <v>121970</v>
      </c>
      <c r="D192" s="27">
        <v>63691</v>
      </c>
      <c r="E192" s="27">
        <v>1876</v>
      </c>
      <c r="F192" s="27">
        <v>7835</v>
      </c>
      <c r="G192" s="27">
        <v>2526</v>
      </c>
      <c r="H192" s="27">
        <v>713</v>
      </c>
      <c r="I192" s="27">
        <v>1801</v>
      </c>
      <c r="J192" s="27">
        <v>340</v>
      </c>
      <c r="K192" s="27">
        <v>0</v>
      </c>
      <c r="L192" s="50">
        <v>11988</v>
      </c>
      <c r="M192" s="27">
        <v>0</v>
      </c>
      <c r="N192" s="27">
        <f t="shared" si="2"/>
        <v>212740</v>
      </c>
    </row>
    <row r="193" spans="1:14" ht="38.25" x14ac:dyDescent="0.25">
      <c r="A193" s="11" t="s">
        <v>372</v>
      </c>
      <c r="B193" s="9" t="s">
        <v>373</v>
      </c>
      <c r="C193" s="27">
        <v>14756112</v>
      </c>
      <c r="D193" s="27">
        <v>6564718</v>
      </c>
      <c r="E193" s="27">
        <v>155285</v>
      </c>
      <c r="F193" s="27">
        <v>1124189</v>
      </c>
      <c r="G193" s="27">
        <v>246023</v>
      </c>
      <c r="H193" s="27">
        <v>119391</v>
      </c>
      <c r="I193" s="27">
        <v>386438</v>
      </c>
      <c r="J193" s="27">
        <v>25679</v>
      </c>
      <c r="K193" s="27">
        <v>0</v>
      </c>
      <c r="L193" s="50">
        <v>2078530</v>
      </c>
      <c r="M193" s="27">
        <v>4996</v>
      </c>
      <c r="N193" s="27">
        <f t="shared" si="2"/>
        <v>25461361</v>
      </c>
    </row>
    <row r="194" spans="1:14" ht="25.5" x14ac:dyDescent="0.25">
      <c r="A194" s="11" t="s">
        <v>374</v>
      </c>
      <c r="B194" s="9" t="s">
        <v>375</v>
      </c>
      <c r="C194" s="27">
        <v>383970</v>
      </c>
      <c r="D194" s="27">
        <v>167537</v>
      </c>
      <c r="E194" s="27">
        <v>5013</v>
      </c>
      <c r="F194" s="27">
        <v>28449</v>
      </c>
      <c r="G194" s="27">
        <v>14543</v>
      </c>
      <c r="H194" s="27">
        <v>2848</v>
      </c>
      <c r="I194" s="27">
        <v>11803</v>
      </c>
      <c r="J194" s="27">
        <v>876</v>
      </c>
      <c r="K194" s="27">
        <v>0</v>
      </c>
      <c r="L194" s="50">
        <v>0</v>
      </c>
      <c r="M194" s="27">
        <v>0</v>
      </c>
      <c r="N194" s="27">
        <f t="shared" si="2"/>
        <v>615039</v>
      </c>
    </row>
    <row r="195" spans="1:14" ht="25.5" x14ac:dyDescent="0.25">
      <c r="A195" s="11" t="s">
        <v>376</v>
      </c>
      <c r="B195" s="9" t="s">
        <v>377</v>
      </c>
      <c r="C195" s="27">
        <v>94468</v>
      </c>
      <c r="D195" s="27">
        <v>52517</v>
      </c>
      <c r="E195" s="27">
        <v>1595</v>
      </c>
      <c r="F195" s="27">
        <v>5781</v>
      </c>
      <c r="G195" s="27">
        <v>904</v>
      </c>
      <c r="H195" s="27">
        <v>492</v>
      </c>
      <c r="I195" s="27">
        <v>720</v>
      </c>
      <c r="J195" s="27">
        <v>288</v>
      </c>
      <c r="K195" s="27">
        <v>0</v>
      </c>
      <c r="L195" s="50">
        <v>0</v>
      </c>
      <c r="M195" s="27">
        <v>0</v>
      </c>
      <c r="N195" s="27">
        <f t="shared" si="2"/>
        <v>156765</v>
      </c>
    </row>
    <row r="196" spans="1:14" ht="25.5" x14ac:dyDescent="0.25">
      <c r="A196" s="11" t="s">
        <v>378</v>
      </c>
      <c r="B196" s="9" t="s">
        <v>379</v>
      </c>
      <c r="C196" s="27">
        <v>147056</v>
      </c>
      <c r="D196" s="27">
        <v>49842</v>
      </c>
      <c r="E196" s="27">
        <v>2223</v>
      </c>
      <c r="F196" s="27">
        <v>9231</v>
      </c>
      <c r="G196" s="27">
        <v>3375</v>
      </c>
      <c r="H196" s="27">
        <v>841</v>
      </c>
      <c r="I196" s="27">
        <v>2195</v>
      </c>
      <c r="J196" s="27">
        <v>409</v>
      </c>
      <c r="K196" s="27">
        <v>0</v>
      </c>
      <c r="L196" s="50">
        <v>0</v>
      </c>
      <c r="M196" s="27">
        <v>0</v>
      </c>
      <c r="N196" s="27">
        <f t="shared" si="2"/>
        <v>215172</v>
      </c>
    </row>
    <row r="197" spans="1:14" ht="25.5" x14ac:dyDescent="0.25">
      <c r="A197" s="11" t="s">
        <v>380</v>
      </c>
      <c r="B197" s="9" t="s">
        <v>381</v>
      </c>
      <c r="C197" s="27">
        <v>400868</v>
      </c>
      <c r="D197" s="27">
        <v>70057</v>
      </c>
      <c r="E197" s="27">
        <v>5189</v>
      </c>
      <c r="F197" s="27">
        <v>29513</v>
      </c>
      <c r="G197" s="27">
        <v>18036</v>
      </c>
      <c r="H197" s="27">
        <v>2959</v>
      </c>
      <c r="I197" s="27">
        <v>12816</v>
      </c>
      <c r="J197" s="27">
        <v>913</v>
      </c>
      <c r="K197" s="27">
        <v>0</v>
      </c>
      <c r="L197" s="50">
        <v>0</v>
      </c>
      <c r="M197" s="27">
        <v>0</v>
      </c>
      <c r="N197" s="27">
        <f t="shared" si="2"/>
        <v>540351</v>
      </c>
    </row>
    <row r="198" spans="1:14" ht="25.5" x14ac:dyDescent="0.25">
      <c r="A198" s="11" t="s">
        <v>382</v>
      </c>
      <c r="B198" s="9" t="s">
        <v>383</v>
      </c>
      <c r="C198" s="27">
        <v>182330</v>
      </c>
      <c r="D198" s="27">
        <v>50386</v>
      </c>
      <c r="E198" s="27">
        <v>2452</v>
      </c>
      <c r="F198" s="27">
        <v>14652</v>
      </c>
      <c r="G198" s="27">
        <v>5375</v>
      </c>
      <c r="H198" s="27">
        <v>1473</v>
      </c>
      <c r="I198" s="27">
        <v>5215</v>
      </c>
      <c r="J198" s="27">
        <v>407</v>
      </c>
      <c r="K198" s="27">
        <v>0</v>
      </c>
      <c r="L198" s="50">
        <v>0</v>
      </c>
      <c r="M198" s="27">
        <v>0</v>
      </c>
      <c r="N198" s="27">
        <f t="shared" si="2"/>
        <v>262290</v>
      </c>
    </row>
    <row r="199" spans="1:14" ht="25.5" x14ac:dyDescent="0.25">
      <c r="A199" s="11" t="s">
        <v>384</v>
      </c>
      <c r="B199" s="9" t="s">
        <v>385</v>
      </c>
      <c r="C199" s="27">
        <v>974226</v>
      </c>
      <c r="D199" s="27">
        <v>329601</v>
      </c>
      <c r="E199" s="27">
        <v>12277</v>
      </c>
      <c r="F199" s="27">
        <v>74615</v>
      </c>
      <c r="G199" s="27">
        <v>41304</v>
      </c>
      <c r="H199" s="27">
        <v>7588</v>
      </c>
      <c r="I199" s="27">
        <v>32579</v>
      </c>
      <c r="J199" s="27">
        <v>2107</v>
      </c>
      <c r="K199" s="27">
        <v>0</v>
      </c>
      <c r="L199" s="50">
        <v>0</v>
      </c>
      <c r="M199" s="27">
        <v>0</v>
      </c>
      <c r="N199" s="27">
        <f t="shared" si="2"/>
        <v>1474297</v>
      </c>
    </row>
    <row r="200" spans="1:14" ht="25.5" x14ac:dyDescent="0.25">
      <c r="A200" s="11" t="s">
        <v>386</v>
      </c>
      <c r="B200" s="9" t="s">
        <v>387</v>
      </c>
      <c r="C200" s="27">
        <v>45306</v>
      </c>
      <c r="D200" s="27">
        <v>23282</v>
      </c>
      <c r="E200" s="27">
        <v>769</v>
      </c>
      <c r="F200" s="27">
        <v>2820</v>
      </c>
      <c r="G200" s="27">
        <v>526</v>
      </c>
      <c r="H200" s="27">
        <v>243</v>
      </c>
      <c r="I200" s="27">
        <v>418</v>
      </c>
      <c r="J200" s="27">
        <v>145</v>
      </c>
      <c r="K200" s="27">
        <v>0</v>
      </c>
      <c r="L200" s="50">
        <v>6480</v>
      </c>
      <c r="M200" s="27">
        <v>0</v>
      </c>
      <c r="N200" s="27">
        <f t="shared" si="2"/>
        <v>79989</v>
      </c>
    </row>
    <row r="201" spans="1:14" ht="25.5" x14ac:dyDescent="0.25">
      <c r="A201" s="11" t="s">
        <v>388</v>
      </c>
      <c r="B201" s="9" t="s">
        <v>389</v>
      </c>
      <c r="C201" s="27">
        <v>117362</v>
      </c>
      <c r="D201" s="27">
        <v>57711</v>
      </c>
      <c r="E201" s="27">
        <v>1671</v>
      </c>
      <c r="F201" s="27">
        <v>8015</v>
      </c>
      <c r="G201" s="27">
        <v>2207</v>
      </c>
      <c r="H201" s="27">
        <v>769</v>
      </c>
      <c r="I201" s="27">
        <v>2259</v>
      </c>
      <c r="J201" s="27">
        <v>315</v>
      </c>
      <c r="K201" s="27">
        <v>0</v>
      </c>
      <c r="L201" s="50">
        <v>1482</v>
      </c>
      <c r="M201" s="27">
        <v>0</v>
      </c>
      <c r="N201" s="27">
        <f t="shared" si="2"/>
        <v>191791</v>
      </c>
    </row>
    <row r="202" spans="1:14" ht="25.5" x14ac:dyDescent="0.25">
      <c r="A202" s="11" t="s">
        <v>390</v>
      </c>
      <c r="B202" s="9" t="s">
        <v>391</v>
      </c>
      <c r="C202" s="27">
        <v>159920</v>
      </c>
      <c r="D202" s="27">
        <v>46977</v>
      </c>
      <c r="E202" s="27">
        <v>2101</v>
      </c>
      <c r="F202" s="27">
        <v>13248</v>
      </c>
      <c r="G202" s="27">
        <v>4110</v>
      </c>
      <c r="H202" s="27">
        <v>1349</v>
      </c>
      <c r="I202" s="27">
        <v>4898</v>
      </c>
      <c r="J202" s="27">
        <v>351</v>
      </c>
      <c r="K202" s="27">
        <v>0</v>
      </c>
      <c r="L202" s="50">
        <v>39579</v>
      </c>
      <c r="M202" s="27">
        <v>0</v>
      </c>
      <c r="N202" s="27">
        <f t="shared" si="2"/>
        <v>272533</v>
      </c>
    </row>
    <row r="203" spans="1:14" ht="25.5" x14ac:dyDescent="0.25">
      <c r="A203" s="11" t="s">
        <v>392</v>
      </c>
      <c r="B203" s="9" t="s">
        <v>393</v>
      </c>
      <c r="C203" s="27">
        <v>157874</v>
      </c>
      <c r="D203" s="27">
        <v>67914</v>
      </c>
      <c r="E203" s="27">
        <v>2047</v>
      </c>
      <c r="F203" s="27">
        <v>10471</v>
      </c>
      <c r="G203" s="27">
        <v>2051</v>
      </c>
      <c r="H203" s="27">
        <v>1038</v>
      </c>
      <c r="I203" s="27">
        <v>2567</v>
      </c>
      <c r="J203" s="27">
        <v>420</v>
      </c>
      <c r="K203" s="27">
        <v>0</v>
      </c>
      <c r="L203" s="50">
        <v>5530</v>
      </c>
      <c r="M203" s="27">
        <v>0</v>
      </c>
      <c r="N203" s="27">
        <f t="shared" ref="N203:N266" si="3">SUM(C203:M203)</f>
        <v>249912</v>
      </c>
    </row>
    <row r="204" spans="1:14" x14ac:dyDescent="0.25">
      <c r="A204" s="11" t="s">
        <v>394</v>
      </c>
      <c r="B204" s="9" t="s">
        <v>395</v>
      </c>
      <c r="C204" s="27">
        <v>152950</v>
      </c>
      <c r="D204" s="27">
        <v>65188</v>
      </c>
      <c r="E204" s="27">
        <v>2297</v>
      </c>
      <c r="F204" s="27">
        <v>9289</v>
      </c>
      <c r="G204" s="27">
        <v>1969</v>
      </c>
      <c r="H204" s="27">
        <v>849</v>
      </c>
      <c r="I204" s="27">
        <v>1596</v>
      </c>
      <c r="J204" s="27">
        <v>470</v>
      </c>
      <c r="K204" s="27">
        <v>0</v>
      </c>
      <c r="L204" s="50">
        <v>0</v>
      </c>
      <c r="M204" s="27">
        <v>0</v>
      </c>
      <c r="N204" s="27">
        <f t="shared" si="3"/>
        <v>234608</v>
      </c>
    </row>
    <row r="205" spans="1:14" ht="38.25" x14ac:dyDescent="0.25">
      <c r="A205" s="11" t="s">
        <v>396</v>
      </c>
      <c r="B205" s="9" t="s">
        <v>397</v>
      </c>
      <c r="C205" s="27">
        <v>70834</v>
      </c>
      <c r="D205" s="27">
        <v>38179</v>
      </c>
      <c r="E205" s="27">
        <v>1186</v>
      </c>
      <c r="F205" s="27">
        <v>4459</v>
      </c>
      <c r="G205" s="27">
        <v>650</v>
      </c>
      <c r="H205" s="27">
        <v>386</v>
      </c>
      <c r="I205" s="27">
        <v>620</v>
      </c>
      <c r="J205" s="27">
        <v>212</v>
      </c>
      <c r="K205" s="27">
        <v>0</v>
      </c>
      <c r="L205" s="50">
        <v>1716</v>
      </c>
      <c r="M205" s="27">
        <v>0</v>
      </c>
      <c r="N205" s="27">
        <f t="shared" si="3"/>
        <v>118242</v>
      </c>
    </row>
    <row r="206" spans="1:14" ht="25.5" x14ac:dyDescent="0.25">
      <c r="A206" s="11" t="s">
        <v>398</v>
      </c>
      <c r="B206" s="9" t="s">
        <v>399</v>
      </c>
      <c r="C206" s="27">
        <v>275016</v>
      </c>
      <c r="D206" s="27">
        <v>127478</v>
      </c>
      <c r="E206" s="27">
        <v>3572</v>
      </c>
      <c r="F206" s="27">
        <v>19658</v>
      </c>
      <c r="G206" s="27">
        <v>5421</v>
      </c>
      <c r="H206" s="27">
        <v>1960</v>
      </c>
      <c r="I206" s="27">
        <v>5922</v>
      </c>
      <c r="J206" s="27">
        <v>646</v>
      </c>
      <c r="K206" s="27">
        <v>0</v>
      </c>
      <c r="L206" s="50">
        <v>11364</v>
      </c>
      <c r="M206" s="27">
        <v>0</v>
      </c>
      <c r="N206" s="27">
        <f t="shared" si="3"/>
        <v>451037</v>
      </c>
    </row>
    <row r="207" spans="1:14" ht="25.5" x14ac:dyDescent="0.25">
      <c r="A207" s="11" t="s">
        <v>400</v>
      </c>
      <c r="B207" s="9" t="s">
        <v>401</v>
      </c>
      <c r="C207" s="27">
        <v>1281932</v>
      </c>
      <c r="D207" s="27">
        <v>752827</v>
      </c>
      <c r="E207" s="27">
        <v>15631</v>
      </c>
      <c r="F207" s="27">
        <v>96836</v>
      </c>
      <c r="G207" s="27">
        <v>53353</v>
      </c>
      <c r="H207" s="27">
        <v>9908</v>
      </c>
      <c r="I207" s="27">
        <v>41422</v>
      </c>
      <c r="J207" s="27">
        <v>2650</v>
      </c>
      <c r="K207" s="27">
        <v>0</v>
      </c>
      <c r="L207" s="50">
        <v>325508</v>
      </c>
      <c r="M207" s="27">
        <v>0</v>
      </c>
      <c r="N207" s="27">
        <f t="shared" si="3"/>
        <v>2580067</v>
      </c>
    </row>
    <row r="208" spans="1:14" ht="25.5" x14ac:dyDescent="0.25">
      <c r="A208" s="11" t="s">
        <v>402</v>
      </c>
      <c r="B208" s="9" t="s">
        <v>403</v>
      </c>
      <c r="C208" s="27">
        <v>88518</v>
      </c>
      <c r="D208" s="27">
        <v>42538</v>
      </c>
      <c r="E208" s="27">
        <v>1470</v>
      </c>
      <c r="F208" s="27">
        <v>5374</v>
      </c>
      <c r="G208" s="27">
        <v>1052</v>
      </c>
      <c r="H208" s="27">
        <v>461</v>
      </c>
      <c r="I208" s="27">
        <v>725</v>
      </c>
      <c r="J208" s="27">
        <v>264</v>
      </c>
      <c r="K208" s="27">
        <v>0</v>
      </c>
      <c r="L208" s="50">
        <v>0</v>
      </c>
      <c r="M208" s="27">
        <v>0</v>
      </c>
      <c r="N208" s="27">
        <f t="shared" si="3"/>
        <v>140402</v>
      </c>
    </row>
    <row r="209" spans="1:14" ht="25.5" x14ac:dyDescent="0.25">
      <c r="A209" s="11" t="s">
        <v>404</v>
      </c>
      <c r="B209" s="9" t="s">
        <v>405</v>
      </c>
      <c r="C209" s="27">
        <v>211728</v>
      </c>
      <c r="D209" s="27">
        <v>57662</v>
      </c>
      <c r="E209" s="27">
        <v>3066</v>
      </c>
      <c r="F209" s="27">
        <v>14234</v>
      </c>
      <c r="G209" s="27">
        <v>6619</v>
      </c>
      <c r="H209" s="27">
        <v>1346</v>
      </c>
      <c r="I209" s="27">
        <v>4594</v>
      </c>
      <c r="J209" s="27">
        <v>551</v>
      </c>
      <c r="K209" s="27">
        <v>0</v>
      </c>
      <c r="L209" s="50">
        <v>0</v>
      </c>
      <c r="M209" s="27">
        <v>0</v>
      </c>
      <c r="N209" s="27">
        <f t="shared" si="3"/>
        <v>299800</v>
      </c>
    </row>
    <row r="210" spans="1:14" ht="25.5" x14ac:dyDescent="0.25">
      <c r="A210" s="11" t="s">
        <v>406</v>
      </c>
      <c r="B210" s="9" t="s">
        <v>407</v>
      </c>
      <c r="C210" s="27">
        <v>123558</v>
      </c>
      <c r="D210" s="27">
        <v>37977</v>
      </c>
      <c r="E210" s="27">
        <v>1873</v>
      </c>
      <c r="F210" s="27">
        <v>8189</v>
      </c>
      <c r="G210" s="27">
        <v>3428</v>
      </c>
      <c r="H210" s="27">
        <v>756</v>
      </c>
      <c r="I210" s="27">
        <v>2372</v>
      </c>
      <c r="J210" s="27">
        <v>335</v>
      </c>
      <c r="K210" s="27">
        <v>0</v>
      </c>
      <c r="L210" s="50">
        <v>5018</v>
      </c>
      <c r="M210" s="27">
        <v>0</v>
      </c>
      <c r="N210" s="27">
        <f t="shared" si="3"/>
        <v>183506</v>
      </c>
    </row>
    <row r="211" spans="1:14" ht="25.5" x14ac:dyDescent="0.25">
      <c r="A211" s="11" t="s">
        <v>408</v>
      </c>
      <c r="B211" s="9" t="s">
        <v>409</v>
      </c>
      <c r="C211" s="27">
        <v>243236</v>
      </c>
      <c r="D211" s="27">
        <v>87324</v>
      </c>
      <c r="E211" s="27">
        <v>3306</v>
      </c>
      <c r="F211" s="27">
        <v>16785</v>
      </c>
      <c r="G211" s="27">
        <v>8299</v>
      </c>
      <c r="H211" s="27">
        <v>1633</v>
      </c>
      <c r="I211" s="27">
        <v>6013</v>
      </c>
      <c r="J211" s="27">
        <v>582</v>
      </c>
      <c r="K211" s="27">
        <v>0</v>
      </c>
      <c r="L211" s="50">
        <v>31220</v>
      </c>
      <c r="M211" s="27">
        <v>0</v>
      </c>
      <c r="N211" s="27">
        <f t="shared" si="3"/>
        <v>398398</v>
      </c>
    </row>
    <row r="212" spans="1:14" ht="25.5" x14ac:dyDescent="0.25">
      <c r="A212" s="11" t="s">
        <v>410</v>
      </c>
      <c r="B212" s="9" t="s">
        <v>411</v>
      </c>
      <c r="C212" s="27">
        <v>200652</v>
      </c>
      <c r="D212" s="27">
        <v>63009</v>
      </c>
      <c r="E212" s="27">
        <v>2987</v>
      </c>
      <c r="F212" s="27">
        <v>13377</v>
      </c>
      <c r="G212" s="27">
        <v>5934</v>
      </c>
      <c r="H212" s="27">
        <v>1248</v>
      </c>
      <c r="I212" s="27">
        <v>4031</v>
      </c>
      <c r="J212" s="27">
        <v>539</v>
      </c>
      <c r="K212" s="27">
        <v>0</v>
      </c>
      <c r="L212" s="50">
        <v>0</v>
      </c>
      <c r="M212" s="27">
        <v>0</v>
      </c>
      <c r="N212" s="27">
        <f t="shared" si="3"/>
        <v>291777</v>
      </c>
    </row>
    <row r="213" spans="1:14" ht="25.5" x14ac:dyDescent="0.25">
      <c r="A213" s="11" t="s">
        <v>412</v>
      </c>
      <c r="B213" s="9" t="s">
        <v>413</v>
      </c>
      <c r="C213" s="27">
        <v>89622</v>
      </c>
      <c r="D213" s="27">
        <v>38133</v>
      </c>
      <c r="E213" s="27">
        <v>1235</v>
      </c>
      <c r="F213" s="27">
        <v>7217</v>
      </c>
      <c r="G213" s="27">
        <v>989</v>
      </c>
      <c r="H213" s="27">
        <v>719</v>
      </c>
      <c r="I213" s="27">
        <v>1978</v>
      </c>
      <c r="J213" s="27">
        <v>198</v>
      </c>
      <c r="K213" s="27">
        <v>0</v>
      </c>
      <c r="L213" s="50">
        <v>0</v>
      </c>
      <c r="M213" s="27">
        <v>0</v>
      </c>
      <c r="N213" s="27">
        <f t="shared" si="3"/>
        <v>140091</v>
      </c>
    </row>
    <row r="214" spans="1:14" x14ac:dyDescent="0.25">
      <c r="A214" s="11" t="s">
        <v>414</v>
      </c>
      <c r="B214" s="9" t="s">
        <v>415</v>
      </c>
      <c r="C214" s="27">
        <v>760680</v>
      </c>
      <c r="D214" s="27">
        <v>331236</v>
      </c>
      <c r="E214" s="27">
        <v>10106</v>
      </c>
      <c r="F214" s="27">
        <v>54099</v>
      </c>
      <c r="G214" s="27">
        <v>30736</v>
      </c>
      <c r="H214" s="27">
        <v>5355</v>
      </c>
      <c r="I214" s="27">
        <v>21404</v>
      </c>
      <c r="J214" s="27">
        <v>1794</v>
      </c>
      <c r="K214" s="27">
        <v>0</v>
      </c>
      <c r="L214" s="50">
        <v>0</v>
      </c>
      <c r="M214" s="27">
        <v>0</v>
      </c>
      <c r="N214" s="27">
        <f t="shared" si="3"/>
        <v>1215410</v>
      </c>
    </row>
    <row r="215" spans="1:14" ht="25.5" x14ac:dyDescent="0.25">
      <c r="A215" s="11" t="s">
        <v>416</v>
      </c>
      <c r="B215" s="9" t="s">
        <v>417</v>
      </c>
      <c r="C215" s="27">
        <v>132424</v>
      </c>
      <c r="D215" s="27">
        <v>54977</v>
      </c>
      <c r="E215" s="27">
        <v>1921</v>
      </c>
      <c r="F215" s="27">
        <v>9132</v>
      </c>
      <c r="G215" s="27">
        <v>4103</v>
      </c>
      <c r="H215" s="27">
        <v>871</v>
      </c>
      <c r="I215" s="27">
        <v>3083</v>
      </c>
      <c r="J215" s="27">
        <v>360</v>
      </c>
      <c r="K215" s="27">
        <v>0</v>
      </c>
      <c r="L215" s="50">
        <v>0</v>
      </c>
      <c r="M215" s="27">
        <v>0</v>
      </c>
      <c r="N215" s="27">
        <f t="shared" si="3"/>
        <v>206871</v>
      </c>
    </row>
    <row r="216" spans="1:14" ht="25.5" x14ac:dyDescent="0.25">
      <c r="A216" s="11" t="s">
        <v>418</v>
      </c>
      <c r="B216" s="9" t="s">
        <v>419</v>
      </c>
      <c r="C216" s="27">
        <v>817782</v>
      </c>
      <c r="D216" s="27">
        <v>197875</v>
      </c>
      <c r="E216" s="27">
        <v>10373</v>
      </c>
      <c r="F216" s="27">
        <v>60280</v>
      </c>
      <c r="G216" s="27">
        <v>34564</v>
      </c>
      <c r="H216" s="27">
        <v>6090</v>
      </c>
      <c r="I216" s="27">
        <v>25534</v>
      </c>
      <c r="J216" s="27">
        <v>1860</v>
      </c>
      <c r="K216" s="27">
        <v>0</v>
      </c>
      <c r="L216" s="50">
        <v>0</v>
      </c>
      <c r="M216" s="27">
        <v>0</v>
      </c>
      <c r="N216" s="27">
        <f t="shared" si="3"/>
        <v>1154358</v>
      </c>
    </row>
    <row r="217" spans="1:14" ht="38.25" x14ac:dyDescent="0.25">
      <c r="A217" s="11" t="s">
        <v>420</v>
      </c>
      <c r="B217" s="9" t="s">
        <v>421</v>
      </c>
      <c r="C217" s="27">
        <v>373070</v>
      </c>
      <c r="D217" s="27">
        <v>108743</v>
      </c>
      <c r="E217" s="27">
        <v>5280</v>
      </c>
      <c r="F217" s="27">
        <v>25189</v>
      </c>
      <c r="G217" s="27">
        <v>12002</v>
      </c>
      <c r="H217" s="27">
        <v>2406</v>
      </c>
      <c r="I217" s="27">
        <v>8366</v>
      </c>
      <c r="J217" s="27">
        <v>953</v>
      </c>
      <c r="K217" s="27">
        <v>0</v>
      </c>
      <c r="L217" s="50">
        <v>0</v>
      </c>
      <c r="M217" s="27">
        <v>0</v>
      </c>
      <c r="N217" s="27">
        <f t="shared" si="3"/>
        <v>536009</v>
      </c>
    </row>
    <row r="218" spans="1:14" ht="38.25" x14ac:dyDescent="0.25">
      <c r="A218" s="11" t="s">
        <v>422</v>
      </c>
      <c r="B218" s="9" t="s">
        <v>423</v>
      </c>
      <c r="C218" s="27">
        <v>118156</v>
      </c>
      <c r="D218" s="27">
        <v>62958</v>
      </c>
      <c r="E218" s="27">
        <v>1901</v>
      </c>
      <c r="F218" s="27">
        <v>7679</v>
      </c>
      <c r="G218" s="27">
        <v>1219</v>
      </c>
      <c r="H218" s="27">
        <v>685</v>
      </c>
      <c r="I218" s="27">
        <v>1229</v>
      </c>
      <c r="J218" s="27">
        <v>340</v>
      </c>
      <c r="K218" s="27">
        <v>0</v>
      </c>
      <c r="L218" s="50">
        <v>7329</v>
      </c>
      <c r="M218" s="27">
        <v>0</v>
      </c>
      <c r="N218" s="27">
        <f t="shared" si="3"/>
        <v>201496</v>
      </c>
    </row>
    <row r="219" spans="1:14" x14ac:dyDescent="0.25">
      <c r="A219" s="11" t="s">
        <v>424</v>
      </c>
      <c r="B219" s="9" t="s">
        <v>425</v>
      </c>
      <c r="C219" s="27">
        <v>358280</v>
      </c>
      <c r="D219" s="27">
        <v>61881</v>
      </c>
      <c r="E219" s="27">
        <v>4727</v>
      </c>
      <c r="F219" s="27">
        <v>27875</v>
      </c>
      <c r="G219" s="27">
        <v>9920</v>
      </c>
      <c r="H219" s="27">
        <v>2803</v>
      </c>
      <c r="I219" s="27">
        <v>9927</v>
      </c>
      <c r="J219" s="27">
        <v>796</v>
      </c>
      <c r="K219" s="27">
        <v>0</v>
      </c>
      <c r="L219" s="50">
        <v>0</v>
      </c>
      <c r="M219" s="27">
        <v>0</v>
      </c>
      <c r="N219" s="27">
        <f t="shared" si="3"/>
        <v>476209</v>
      </c>
    </row>
    <row r="220" spans="1:14" ht="25.5" x14ac:dyDescent="0.25">
      <c r="A220" s="11" t="s">
        <v>426</v>
      </c>
      <c r="B220" s="9" t="s">
        <v>427</v>
      </c>
      <c r="C220" s="27">
        <v>176212</v>
      </c>
      <c r="D220" s="27">
        <v>67082</v>
      </c>
      <c r="E220" s="27">
        <v>2538</v>
      </c>
      <c r="F220" s="27">
        <v>11331</v>
      </c>
      <c r="G220" s="27">
        <v>5021</v>
      </c>
      <c r="H220" s="27">
        <v>1060</v>
      </c>
      <c r="I220" s="27">
        <v>3254</v>
      </c>
      <c r="J220" s="27">
        <v>461</v>
      </c>
      <c r="K220" s="27">
        <v>0</v>
      </c>
      <c r="L220" s="50">
        <v>0</v>
      </c>
      <c r="M220" s="27">
        <v>0</v>
      </c>
      <c r="N220" s="27">
        <f t="shared" si="3"/>
        <v>266959</v>
      </c>
    </row>
    <row r="221" spans="1:14" ht="25.5" x14ac:dyDescent="0.25">
      <c r="A221" s="11" t="s">
        <v>428</v>
      </c>
      <c r="B221" s="9" t="s">
        <v>429</v>
      </c>
      <c r="C221" s="27">
        <v>185434</v>
      </c>
      <c r="D221" s="27">
        <v>54353</v>
      </c>
      <c r="E221" s="27">
        <v>2808</v>
      </c>
      <c r="F221" s="27">
        <v>12265</v>
      </c>
      <c r="G221" s="27">
        <v>5473</v>
      </c>
      <c r="H221" s="27">
        <v>1133</v>
      </c>
      <c r="I221" s="27">
        <v>3543</v>
      </c>
      <c r="J221" s="27">
        <v>505</v>
      </c>
      <c r="K221" s="27">
        <v>0</v>
      </c>
      <c r="L221" s="50">
        <v>0</v>
      </c>
      <c r="M221" s="27">
        <v>0</v>
      </c>
      <c r="N221" s="27">
        <f t="shared" si="3"/>
        <v>265514</v>
      </c>
    </row>
    <row r="222" spans="1:14" ht="25.5" x14ac:dyDescent="0.25">
      <c r="A222" s="11" t="s">
        <v>430</v>
      </c>
      <c r="B222" s="9" t="s">
        <v>431</v>
      </c>
      <c r="C222" s="27">
        <v>240246</v>
      </c>
      <c r="D222" s="27">
        <v>89237</v>
      </c>
      <c r="E222" s="27">
        <v>3115</v>
      </c>
      <c r="F222" s="27">
        <v>15378</v>
      </c>
      <c r="G222" s="27">
        <v>7603</v>
      </c>
      <c r="H222" s="27">
        <v>1497</v>
      </c>
      <c r="I222" s="27">
        <v>5216</v>
      </c>
      <c r="J222" s="27">
        <v>556</v>
      </c>
      <c r="K222" s="27">
        <v>0</v>
      </c>
      <c r="L222" s="50">
        <v>17304</v>
      </c>
      <c r="M222" s="27">
        <v>0</v>
      </c>
      <c r="N222" s="27">
        <f t="shared" si="3"/>
        <v>380152</v>
      </c>
    </row>
    <row r="223" spans="1:14" ht="25.5" x14ac:dyDescent="0.25">
      <c r="A223" s="11" t="s">
        <v>432</v>
      </c>
      <c r="B223" s="9" t="s">
        <v>433</v>
      </c>
      <c r="C223" s="27">
        <v>154352</v>
      </c>
      <c r="D223" s="27">
        <v>52745</v>
      </c>
      <c r="E223" s="27">
        <v>2295</v>
      </c>
      <c r="F223" s="27">
        <v>10149</v>
      </c>
      <c r="G223" s="27">
        <v>3614</v>
      </c>
      <c r="H223" s="27">
        <v>944</v>
      </c>
      <c r="I223" s="27">
        <v>2653</v>
      </c>
      <c r="J223" s="27">
        <v>421</v>
      </c>
      <c r="K223" s="27">
        <v>0</v>
      </c>
      <c r="L223" s="50">
        <v>3648</v>
      </c>
      <c r="M223" s="27">
        <v>0</v>
      </c>
      <c r="N223" s="27">
        <f t="shared" si="3"/>
        <v>230821</v>
      </c>
    </row>
    <row r="224" spans="1:14" ht="25.5" x14ac:dyDescent="0.25">
      <c r="A224" s="11" t="s">
        <v>434</v>
      </c>
      <c r="B224" s="9" t="s">
        <v>435</v>
      </c>
      <c r="C224" s="27">
        <v>80892</v>
      </c>
      <c r="D224" s="27">
        <v>48678</v>
      </c>
      <c r="E224" s="27">
        <v>1116</v>
      </c>
      <c r="F224" s="27">
        <v>5207</v>
      </c>
      <c r="G224" s="27">
        <v>1224</v>
      </c>
      <c r="H224" s="27">
        <v>499</v>
      </c>
      <c r="I224" s="27">
        <v>1258</v>
      </c>
      <c r="J224" s="27">
        <v>218</v>
      </c>
      <c r="K224" s="27">
        <v>0</v>
      </c>
      <c r="L224" s="50">
        <v>2509</v>
      </c>
      <c r="M224" s="27">
        <v>0</v>
      </c>
      <c r="N224" s="27">
        <f t="shared" si="3"/>
        <v>141601</v>
      </c>
    </row>
    <row r="225" spans="1:14" x14ac:dyDescent="0.25">
      <c r="A225" s="11" t="s">
        <v>436</v>
      </c>
      <c r="B225" s="9" t="s">
        <v>437</v>
      </c>
      <c r="C225" s="27">
        <v>124140</v>
      </c>
      <c r="D225" s="27">
        <v>67400</v>
      </c>
      <c r="E225" s="27">
        <v>1921</v>
      </c>
      <c r="F225" s="27">
        <v>7882</v>
      </c>
      <c r="G225" s="27">
        <v>2125</v>
      </c>
      <c r="H225" s="27">
        <v>712</v>
      </c>
      <c r="I225" s="27">
        <v>1679</v>
      </c>
      <c r="J225" s="27">
        <v>343</v>
      </c>
      <c r="K225" s="27">
        <v>0</v>
      </c>
      <c r="L225" s="50">
        <v>0</v>
      </c>
      <c r="M225" s="27">
        <v>0</v>
      </c>
      <c r="N225" s="27">
        <f t="shared" si="3"/>
        <v>206202</v>
      </c>
    </row>
    <row r="226" spans="1:14" ht="25.5" x14ac:dyDescent="0.25">
      <c r="A226" s="11" t="s">
        <v>438</v>
      </c>
      <c r="B226" s="9" t="s">
        <v>439</v>
      </c>
      <c r="C226" s="27">
        <v>219542</v>
      </c>
      <c r="D226" s="27">
        <v>59024</v>
      </c>
      <c r="E226" s="27">
        <v>3171</v>
      </c>
      <c r="F226" s="27">
        <v>14168</v>
      </c>
      <c r="G226" s="27">
        <v>5578</v>
      </c>
      <c r="H226" s="27">
        <v>1332</v>
      </c>
      <c r="I226" s="27">
        <v>3783</v>
      </c>
      <c r="J226" s="27">
        <v>602</v>
      </c>
      <c r="K226" s="27">
        <v>0</v>
      </c>
      <c r="L226" s="50">
        <v>0</v>
      </c>
      <c r="M226" s="27">
        <v>0</v>
      </c>
      <c r="N226" s="27">
        <f t="shared" si="3"/>
        <v>307200</v>
      </c>
    </row>
    <row r="227" spans="1:14" x14ac:dyDescent="0.25">
      <c r="A227" s="11" t="s">
        <v>440</v>
      </c>
      <c r="B227" s="9" t="s">
        <v>441</v>
      </c>
      <c r="C227" s="27">
        <v>90308</v>
      </c>
      <c r="D227" s="27">
        <v>51113</v>
      </c>
      <c r="E227" s="27">
        <v>1512</v>
      </c>
      <c r="F227" s="27">
        <v>5438</v>
      </c>
      <c r="G227" s="27">
        <v>935</v>
      </c>
      <c r="H227" s="27">
        <v>463</v>
      </c>
      <c r="I227" s="27">
        <v>661</v>
      </c>
      <c r="J227" s="27">
        <v>274</v>
      </c>
      <c r="K227" s="27">
        <v>0</v>
      </c>
      <c r="L227" s="50">
        <v>0</v>
      </c>
      <c r="M227" s="27">
        <v>0</v>
      </c>
      <c r="N227" s="27">
        <f t="shared" si="3"/>
        <v>150704</v>
      </c>
    </row>
    <row r="228" spans="1:14" ht="25.5" x14ac:dyDescent="0.25">
      <c r="A228" s="11" t="s">
        <v>442</v>
      </c>
      <c r="B228" s="9" t="s">
        <v>443</v>
      </c>
      <c r="C228" s="27">
        <v>184858</v>
      </c>
      <c r="D228" s="27">
        <v>87392</v>
      </c>
      <c r="E228" s="27">
        <v>2807</v>
      </c>
      <c r="F228" s="27">
        <v>12387</v>
      </c>
      <c r="G228" s="27">
        <v>4610</v>
      </c>
      <c r="H228" s="27">
        <v>1148</v>
      </c>
      <c r="I228" s="27">
        <v>3413</v>
      </c>
      <c r="J228" s="27">
        <v>510</v>
      </c>
      <c r="K228" s="27">
        <v>0</v>
      </c>
      <c r="L228" s="50">
        <v>0</v>
      </c>
      <c r="M228" s="27">
        <v>0</v>
      </c>
      <c r="N228" s="27">
        <f t="shared" si="3"/>
        <v>297125</v>
      </c>
    </row>
    <row r="229" spans="1:14" ht="25.5" x14ac:dyDescent="0.25">
      <c r="A229" s="11" t="s">
        <v>444</v>
      </c>
      <c r="B229" s="9" t="s">
        <v>445</v>
      </c>
      <c r="C229" s="27">
        <v>198572</v>
      </c>
      <c r="D229" s="27">
        <v>92111</v>
      </c>
      <c r="E229" s="27">
        <v>2818</v>
      </c>
      <c r="F229" s="27">
        <v>14037</v>
      </c>
      <c r="G229" s="27">
        <v>4466</v>
      </c>
      <c r="H229" s="27">
        <v>1355</v>
      </c>
      <c r="I229" s="27">
        <v>4152</v>
      </c>
      <c r="J229" s="27">
        <v>506</v>
      </c>
      <c r="K229" s="27">
        <v>0</v>
      </c>
      <c r="L229" s="50">
        <v>0</v>
      </c>
      <c r="M229" s="27">
        <v>0</v>
      </c>
      <c r="N229" s="27">
        <f t="shared" si="3"/>
        <v>318017</v>
      </c>
    </row>
    <row r="230" spans="1:14" ht="25.5" x14ac:dyDescent="0.25">
      <c r="A230" s="11" t="s">
        <v>446</v>
      </c>
      <c r="B230" s="9" t="s">
        <v>447</v>
      </c>
      <c r="C230" s="27">
        <v>98466</v>
      </c>
      <c r="D230" s="27">
        <v>60286</v>
      </c>
      <c r="E230" s="27">
        <v>1480</v>
      </c>
      <c r="F230" s="27">
        <v>6356</v>
      </c>
      <c r="G230" s="27">
        <v>2025</v>
      </c>
      <c r="H230" s="27">
        <v>584</v>
      </c>
      <c r="I230" s="27">
        <v>1584</v>
      </c>
      <c r="J230" s="27">
        <v>266</v>
      </c>
      <c r="K230" s="27">
        <v>0</v>
      </c>
      <c r="L230" s="50">
        <v>0</v>
      </c>
      <c r="M230" s="27">
        <v>0</v>
      </c>
      <c r="N230" s="27">
        <f t="shared" si="3"/>
        <v>171047</v>
      </c>
    </row>
    <row r="231" spans="1:14" x14ac:dyDescent="0.25">
      <c r="A231" s="11" t="s">
        <v>448</v>
      </c>
      <c r="B231" s="9" t="s">
        <v>449</v>
      </c>
      <c r="C231" s="27">
        <v>114642</v>
      </c>
      <c r="D231" s="27">
        <v>51990</v>
      </c>
      <c r="E231" s="27">
        <v>1725</v>
      </c>
      <c r="F231" s="27">
        <v>7469</v>
      </c>
      <c r="G231" s="27">
        <v>2403</v>
      </c>
      <c r="H231" s="27">
        <v>689</v>
      </c>
      <c r="I231" s="27">
        <v>1915</v>
      </c>
      <c r="J231" s="27">
        <v>309</v>
      </c>
      <c r="K231" s="27">
        <v>0</v>
      </c>
      <c r="L231" s="50">
        <v>5894</v>
      </c>
      <c r="M231" s="27">
        <v>0</v>
      </c>
      <c r="N231" s="27">
        <f t="shared" si="3"/>
        <v>187036</v>
      </c>
    </row>
    <row r="232" spans="1:14" ht="25.5" x14ac:dyDescent="0.25">
      <c r="A232" s="11" t="s">
        <v>450</v>
      </c>
      <c r="B232" s="9" t="s">
        <v>451</v>
      </c>
      <c r="C232" s="27">
        <v>81824</v>
      </c>
      <c r="D232" s="27">
        <v>71878</v>
      </c>
      <c r="E232" s="27">
        <v>1344</v>
      </c>
      <c r="F232" s="27">
        <v>5067</v>
      </c>
      <c r="G232" s="27">
        <v>711</v>
      </c>
      <c r="H232" s="27">
        <v>440</v>
      </c>
      <c r="I232" s="27">
        <v>697</v>
      </c>
      <c r="J232" s="27">
        <v>241</v>
      </c>
      <c r="K232" s="27">
        <v>0</v>
      </c>
      <c r="L232" s="50">
        <v>0</v>
      </c>
      <c r="M232" s="27">
        <v>0</v>
      </c>
      <c r="N232" s="27">
        <f t="shared" si="3"/>
        <v>162202</v>
      </c>
    </row>
    <row r="233" spans="1:14" ht="25.5" x14ac:dyDescent="0.25">
      <c r="A233" s="11" t="s">
        <v>452</v>
      </c>
      <c r="B233" s="9" t="s">
        <v>453</v>
      </c>
      <c r="C233" s="27">
        <v>62674</v>
      </c>
      <c r="D233" s="27">
        <v>38053</v>
      </c>
      <c r="E233" s="27">
        <v>1019</v>
      </c>
      <c r="F233" s="27">
        <v>3884</v>
      </c>
      <c r="G233" s="27">
        <v>882</v>
      </c>
      <c r="H233" s="27">
        <v>339</v>
      </c>
      <c r="I233" s="27">
        <v>688</v>
      </c>
      <c r="J233" s="27">
        <v>184</v>
      </c>
      <c r="K233" s="27">
        <v>0</v>
      </c>
      <c r="L233" s="50">
        <v>0</v>
      </c>
      <c r="M233" s="27">
        <v>0</v>
      </c>
      <c r="N233" s="27">
        <f t="shared" si="3"/>
        <v>107723</v>
      </c>
    </row>
    <row r="234" spans="1:14" x14ac:dyDescent="0.25">
      <c r="A234" s="11" t="s">
        <v>454</v>
      </c>
      <c r="B234" s="9" t="s">
        <v>455</v>
      </c>
      <c r="C234" s="27">
        <v>285898</v>
      </c>
      <c r="D234" s="27">
        <v>62250</v>
      </c>
      <c r="E234" s="27">
        <v>3972</v>
      </c>
      <c r="F234" s="27">
        <v>19783</v>
      </c>
      <c r="G234" s="27">
        <v>11326</v>
      </c>
      <c r="H234" s="27">
        <v>1914</v>
      </c>
      <c r="I234" s="27">
        <v>7432</v>
      </c>
      <c r="J234" s="27">
        <v>711</v>
      </c>
      <c r="K234" s="27">
        <v>0</v>
      </c>
      <c r="L234" s="50">
        <v>0</v>
      </c>
      <c r="M234" s="27">
        <v>0</v>
      </c>
      <c r="N234" s="27">
        <f t="shared" si="3"/>
        <v>393286</v>
      </c>
    </row>
    <row r="235" spans="1:14" ht="25.5" x14ac:dyDescent="0.25">
      <c r="A235" s="11" t="s">
        <v>456</v>
      </c>
      <c r="B235" s="9" t="s">
        <v>457</v>
      </c>
      <c r="C235" s="27">
        <v>159384</v>
      </c>
      <c r="D235" s="27">
        <v>111674</v>
      </c>
      <c r="E235" s="27">
        <v>2141</v>
      </c>
      <c r="F235" s="27">
        <v>11167</v>
      </c>
      <c r="G235" s="27">
        <v>4579</v>
      </c>
      <c r="H235" s="27">
        <v>1093</v>
      </c>
      <c r="I235" s="27">
        <v>3819</v>
      </c>
      <c r="J235" s="27">
        <v>370</v>
      </c>
      <c r="K235" s="27">
        <v>0</v>
      </c>
      <c r="L235" s="50">
        <v>4855</v>
      </c>
      <c r="M235" s="27">
        <v>0</v>
      </c>
      <c r="N235" s="27">
        <f t="shared" si="3"/>
        <v>299082</v>
      </c>
    </row>
    <row r="236" spans="1:14" ht="25.5" x14ac:dyDescent="0.25">
      <c r="A236" s="11" t="s">
        <v>458</v>
      </c>
      <c r="B236" s="9" t="s">
        <v>459</v>
      </c>
      <c r="C236" s="27">
        <v>806000</v>
      </c>
      <c r="D236" s="27">
        <v>302180</v>
      </c>
      <c r="E236" s="27">
        <v>8401</v>
      </c>
      <c r="F236" s="27">
        <v>70850</v>
      </c>
      <c r="G236" s="27">
        <v>22398</v>
      </c>
      <c r="H236" s="27">
        <v>7673</v>
      </c>
      <c r="I236" s="27">
        <v>31137</v>
      </c>
      <c r="J236" s="27">
        <v>1390</v>
      </c>
      <c r="K236" s="27">
        <v>0</v>
      </c>
      <c r="L236" s="50">
        <v>1</v>
      </c>
      <c r="M236" s="27">
        <v>0</v>
      </c>
      <c r="N236" s="27">
        <f t="shared" si="3"/>
        <v>1250030</v>
      </c>
    </row>
    <row r="237" spans="1:14" ht="38.25" x14ac:dyDescent="0.25">
      <c r="A237" s="11" t="s">
        <v>460</v>
      </c>
      <c r="B237" s="9" t="s">
        <v>461</v>
      </c>
      <c r="C237" s="27">
        <v>114484</v>
      </c>
      <c r="D237" s="27">
        <v>55950</v>
      </c>
      <c r="E237" s="27">
        <v>1932</v>
      </c>
      <c r="F237" s="27">
        <v>7129</v>
      </c>
      <c r="G237" s="27">
        <v>1491</v>
      </c>
      <c r="H237" s="27">
        <v>611</v>
      </c>
      <c r="I237" s="27">
        <v>1040</v>
      </c>
      <c r="J237" s="27">
        <v>345</v>
      </c>
      <c r="K237" s="27">
        <v>0</v>
      </c>
      <c r="L237" s="50">
        <v>0</v>
      </c>
      <c r="M237" s="27">
        <v>0</v>
      </c>
      <c r="N237" s="27">
        <f t="shared" si="3"/>
        <v>182982</v>
      </c>
    </row>
    <row r="238" spans="1:14" ht="25.5" x14ac:dyDescent="0.25">
      <c r="A238" s="11" t="s">
        <v>462</v>
      </c>
      <c r="B238" s="9" t="s">
        <v>463</v>
      </c>
      <c r="C238" s="27">
        <v>353432</v>
      </c>
      <c r="D238" s="27">
        <v>100922</v>
      </c>
      <c r="E238" s="27">
        <v>4740</v>
      </c>
      <c r="F238" s="27">
        <v>26402</v>
      </c>
      <c r="G238" s="27">
        <v>16191</v>
      </c>
      <c r="H238" s="27">
        <v>2624</v>
      </c>
      <c r="I238" s="27">
        <v>10965</v>
      </c>
      <c r="J238" s="27">
        <v>823</v>
      </c>
      <c r="K238" s="27">
        <v>0</v>
      </c>
      <c r="L238" s="50">
        <v>28289</v>
      </c>
      <c r="M238" s="27">
        <v>0</v>
      </c>
      <c r="N238" s="27">
        <f t="shared" si="3"/>
        <v>544388</v>
      </c>
    </row>
    <row r="239" spans="1:14" ht="25.5" x14ac:dyDescent="0.25">
      <c r="A239" s="11" t="s">
        <v>464</v>
      </c>
      <c r="B239" s="9" t="s">
        <v>465</v>
      </c>
      <c r="C239" s="27">
        <v>92500</v>
      </c>
      <c r="D239" s="27">
        <v>41589</v>
      </c>
      <c r="E239" s="27">
        <v>1372</v>
      </c>
      <c r="F239" s="27">
        <v>6205</v>
      </c>
      <c r="G239" s="27">
        <v>1557</v>
      </c>
      <c r="H239" s="27">
        <v>579</v>
      </c>
      <c r="I239" s="27">
        <v>1484</v>
      </c>
      <c r="J239" s="27">
        <v>238</v>
      </c>
      <c r="K239" s="27">
        <v>0</v>
      </c>
      <c r="L239" s="50">
        <v>0</v>
      </c>
      <c r="M239" s="27">
        <v>0</v>
      </c>
      <c r="N239" s="27">
        <f t="shared" si="3"/>
        <v>145524</v>
      </c>
    </row>
    <row r="240" spans="1:14" ht="25.5" x14ac:dyDescent="0.25">
      <c r="A240" s="11" t="s">
        <v>466</v>
      </c>
      <c r="B240" s="9" t="s">
        <v>467</v>
      </c>
      <c r="C240" s="27">
        <v>201078</v>
      </c>
      <c r="D240" s="27">
        <v>55039</v>
      </c>
      <c r="E240" s="27">
        <v>2753</v>
      </c>
      <c r="F240" s="27">
        <v>15925</v>
      </c>
      <c r="G240" s="27">
        <v>5534</v>
      </c>
      <c r="H240" s="27">
        <v>1590</v>
      </c>
      <c r="I240" s="27">
        <v>5437</v>
      </c>
      <c r="J240" s="27">
        <v>468</v>
      </c>
      <c r="K240" s="27">
        <v>0</v>
      </c>
      <c r="L240" s="50">
        <v>0</v>
      </c>
      <c r="M240" s="27">
        <v>0</v>
      </c>
      <c r="N240" s="27">
        <f t="shared" si="3"/>
        <v>287824</v>
      </c>
    </row>
    <row r="241" spans="1:14" ht="25.5" x14ac:dyDescent="0.25">
      <c r="A241" s="11" t="s">
        <v>468</v>
      </c>
      <c r="B241" s="9" t="s">
        <v>469</v>
      </c>
      <c r="C241" s="27">
        <v>1061208</v>
      </c>
      <c r="D241" s="27">
        <v>441305</v>
      </c>
      <c r="E241" s="27">
        <v>13747</v>
      </c>
      <c r="F241" s="27">
        <v>70303</v>
      </c>
      <c r="G241" s="27">
        <v>36604</v>
      </c>
      <c r="H241" s="27">
        <v>6901</v>
      </c>
      <c r="I241" s="27">
        <v>25172</v>
      </c>
      <c r="J241" s="27">
        <v>2479</v>
      </c>
      <c r="K241" s="27">
        <v>0</v>
      </c>
      <c r="L241" s="50">
        <v>0</v>
      </c>
      <c r="M241" s="27">
        <v>0</v>
      </c>
      <c r="N241" s="27">
        <f t="shared" si="3"/>
        <v>1657719</v>
      </c>
    </row>
    <row r="242" spans="1:14" ht="25.5" x14ac:dyDescent="0.25">
      <c r="A242" s="11" t="s">
        <v>470</v>
      </c>
      <c r="B242" s="9" t="s">
        <v>471</v>
      </c>
      <c r="C242" s="27">
        <v>179066</v>
      </c>
      <c r="D242" s="27">
        <v>127438</v>
      </c>
      <c r="E242" s="27">
        <v>2422</v>
      </c>
      <c r="F242" s="27">
        <v>11992</v>
      </c>
      <c r="G242" s="27">
        <v>3195</v>
      </c>
      <c r="H242" s="27">
        <v>1157</v>
      </c>
      <c r="I242" s="27">
        <v>3043</v>
      </c>
      <c r="J242" s="27">
        <v>406</v>
      </c>
      <c r="K242" s="27">
        <v>0</v>
      </c>
      <c r="L242" s="50">
        <v>0</v>
      </c>
      <c r="M242" s="27">
        <v>0</v>
      </c>
      <c r="N242" s="27">
        <f t="shared" si="3"/>
        <v>328719</v>
      </c>
    </row>
    <row r="243" spans="1:14" ht="25.5" x14ac:dyDescent="0.25">
      <c r="A243" s="11" t="s">
        <v>472</v>
      </c>
      <c r="B243" s="9" t="s">
        <v>473</v>
      </c>
      <c r="C243" s="27">
        <v>345108</v>
      </c>
      <c r="D243" s="27">
        <v>68426</v>
      </c>
      <c r="E243" s="27">
        <v>4766</v>
      </c>
      <c r="F243" s="27">
        <v>23648</v>
      </c>
      <c r="G243" s="27">
        <v>14117</v>
      </c>
      <c r="H243" s="27">
        <v>2288</v>
      </c>
      <c r="I243" s="27">
        <v>8800</v>
      </c>
      <c r="J243" s="27">
        <v>859</v>
      </c>
      <c r="K243" s="27">
        <v>0</v>
      </c>
      <c r="L243" s="50">
        <v>0</v>
      </c>
      <c r="M243" s="27">
        <v>0</v>
      </c>
      <c r="N243" s="27">
        <f t="shared" si="3"/>
        <v>468012</v>
      </c>
    </row>
    <row r="244" spans="1:14" ht="25.5" x14ac:dyDescent="0.25">
      <c r="A244" s="11" t="s">
        <v>474</v>
      </c>
      <c r="B244" s="9" t="s">
        <v>475</v>
      </c>
      <c r="C244" s="27">
        <v>239124</v>
      </c>
      <c r="D244" s="27">
        <v>113282</v>
      </c>
      <c r="E244" s="27">
        <v>3480</v>
      </c>
      <c r="F244" s="27">
        <v>15996</v>
      </c>
      <c r="G244" s="27">
        <v>6531</v>
      </c>
      <c r="H244" s="27">
        <v>1505</v>
      </c>
      <c r="I244" s="27">
        <v>4727</v>
      </c>
      <c r="J244" s="27">
        <v>616</v>
      </c>
      <c r="K244" s="27">
        <v>0</v>
      </c>
      <c r="L244" s="50">
        <v>11383</v>
      </c>
      <c r="M244" s="27">
        <v>0</v>
      </c>
      <c r="N244" s="27">
        <f t="shared" si="3"/>
        <v>396644</v>
      </c>
    </row>
    <row r="245" spans="1:14" ht="25.5" x14ac:dyDescent="0.25">
      <c r="A245" s="11" t="s">
        <v>476</v>
      </c>
      <c r="B245" s="9" t="s">
        <v>477</v>
      </c>
      <c r="C245" s="27">
        <v>147470</v>
      </c>
      <c r="D245" s="27">
        <v>88204</v>
      </c>
      <c r="E245" s="27">
        <v>2235</v>
      </c>
      <c r="F245" s="27">
        <v>9237</v>
      </c>
      <c r="G245" s="27">
        <v>3034</v>
      </c>
      <c r="H245" s="27">
        <v>844</v>
      </c>
      <c r="I245" s="27">
        <v>2019</v>
      </c>
      <c r="J245" s="27">
        <v>429</v>
      </c>
      <c r="K245" s="27">
        <v>0</v>
      </c>
      <c r="L245" s="50">
        <v>0</v>
      </c>
      <c r="M245" s="27">
        <v>0</v>
      </c>
      <c r="N245" s="27">
        <f t="shared" si="3"/>
        <v>253472</v>
      </c>
    </row>
    <row r="246" spans="1:14" ht="25.5" x14ac:dyDescent="0.25">
      <c r="A246" s="11" t="s">
        <v>478</v>
      </c>
      <c r="B246" s="9" t="s">
        <v>479</v>
      </c>
      <c r="C246" s="27">
        <v>136338</v>
      </c>
      <c r="D246" s="27">
        <v>61692</v>
      </c>
      <c r="E246" s="27">
        <v>2067</v>
      </c>
      <c r="F246" s="27">
        <v>9767</v>
      </c>
      <c r="G246" s="27">
        <v>2282</v>
      </c>
      <c r="H246" s="27">
        <v>922</v>
      </c>
      <c r="I246" s="27">
        <v>2510</v>
      </c>
      <c r="J246" s="27">
        <v>370</v>
      </c>
      <c r="K246" s="27">
        <v>0</v>
      </c>
      <c r="L246" s="50">
        <v>0</v>
      </c>
      <c r="M246" s="27">
        <v>0</v>
      </c>
      <c r="N246" s="27">
        <f t="shared" si="3"/>
        <v>215948</v>
      </c>
    </row>
    <row r="247" spans="1:14" ht="25.5" x14ac:dyDescent="0.25">
      <c r="A247" s="11" t="s">
        <v>480</v>
      </c>
      <c r="B247" s="9" t="s">
        <v>481</v>
      </c>
      <c r="C247" s="27">
        <v>110094</v>
      </c>
      <c r="D247" s="27">
        <v>62222</v>
      </c>
      <c r="E247" s="27">
        <v>1804</v>
      </c>
      <c r="F247" s="27">
        <v>6916</v>
      </c>
      <c r="G247" s="27">
        <v>1388</v>
      </c>
      <c r="H247" s="27">
        <v>604</v>
      </c>
      <c r="I247" s="27">
        <v>1144</v>
      </c>
      <c r="J247" s="27">
        <v>324</v>
      </c>
      <c r="K247" s="27">
        <v>0</v>
      </c>
      <c r="L247" s="50">
        <v>0</v>
      </c>
      <c r="M247" s="27">
        <v>0</v>
      </c>
      <c r="N247" s="27">
        <f t="shared" si="3"/>
        <v>184496</v>
      </c>
    </row>
    <row r="248" spans="1:14" ht="25.5" x14ac:dyDescent="0.25">
      <c r="A248" s="11" t="s">
        <v>482</v>
      </c>
      <c r="B248" s="9" t="s">
        <v>483</v>
      </c>
      <c r="C248" s="27">
        <v>94350</v>
      </c>
      <c r="D248" s="27">
        <v>40089</v>
      </c>
      <c r="E248" s="27">
        <v>1344</v>
      </c>
      <c r="F248" s="27">
        <v>6673</v>
      </c>
      <c r="G248" s="27">
        <v>1682</v>
      </c>
      <c r="H248" s="27">
        <v>644</v>
      </c>
      <c r="I248" s="27">
        <v>1805</v>
      </c>
      <c r="J248" s="27">
        <v>248</v>
      </c>
      <c r="K248" s="27">
        <v>0</v>
      </c>
      <c r="L248" s="50">
        <v>4456</v>
      </c>
      <c r="M248" s="27">
        <v>0</v>
      </c>
      <c r="N248" s="27">
        <f t="shared" si="3"/>
        <v>151291</v>
      </c>
    </row>
    <row r="249" spans="1:14" ht="25.5" x14ac:dyDescent="0.25">
      <c r="A249" s="11" t="s">
        <v>484</v>
      </c>
      <c r="B249" s="9" t="s">
        <v>485</v>
      </c>
      <c r="C249" s="27">
        <v>165172</v>
      </c>
      <c r="D249" s="27">
        <v>55297</v>
      </c>
      <c r="E249" s="27">
        <v>2531</v>
      </c>
      <c r="F249" s="27">
        <v>10697</v>
      </c>
      <c r="G249" s="27">
        <v>4608</v>
      </c>
      <c r="H249" s="27">
        <v>976</v>
      </c>
      <c r="I249" s="27">
        <v>2790</v>
      </c>
      <c r="J249" s="27">
        <v>456</v>
      </c>
      <c r="K249" s="27">
        <v>0</v>
      </c>
      <c r="L249" s="50">
        <v>0</v>
      </c>
      <c r="M249" s="27">
        <v>0</v>
      </c>
      <c r="N249" s="27">
        <f t="shared" si="3"/>
        <v>242527</v>
      </c>
    </row>
    <row r="250" spans="1:14" ht="25.5" x14ac:dyDescent="0.25">
      <c r="A250" s="11" t="s">
        <v>486</v>
      </c>
      <c r="B250" s="9" t="s">
        <v>487</v>
      </c>
      <c r="C250" s="27">
        <v>106836</v>
      </c>
      <c r="D250" s="27">
        <v>58257</v>
      </c>
      <c r="E250" s="27">
        <v>1601</v>
      </c>
      <c r="F250" s="27">
        <v>6928</v>
      </c>
      <c r="G250" s="27">
        <v>1851</v>
      </c>
      <c r="H250" s="27">
        <v>639</v>
      </c>
      <c r="I250" s="27">
        <v>1571</v>
      </c>
      <c r="J250" s="27">
        <v>289</v>
      </c>
      <c r="K250" s="27">
        <v>0</v>
      </c>
      <c r="L250" s="50">
        <v>0</v>
      </c>
      <c r="M250" s="27">
        <v>0</v>
      </c>
      <c r="N250" s="27">
        <f t="shared" si="3"/>
        <v>177972</v>
      </c>
    </row>
    <row r="251" spans="1:14" ht="25.5" x14ac:dyDescent="0.25">
      <c r="A251" s="11" t="s">
        <v>488</v>
      </c>
      <c r="B251" s="9" t="s">
        <v>489</v>
      </c>
      <c r="C251" s="27">
        <v>539590</v>
      </c>
      <c r="D251" s="27">
        <v>80243</v>
      </c>
      <c r="E251" s="27">
        <v>7157</v>
      </c>
      <c r="F251" s="27">
        <v>38706</v>
      </c>
      <c r="G251" s="27">
        <v>25294</v>
      </c>
      <c r="H251" s="27">
        <v>3831</v>
      </c>
      <c r="I251" s="27">
        <v>15635</v>
      </c>
      <c r="J251" s="27">
        <v>1259</v>
      </c>
      <c r="K251" s="27">
        <v>0</v>
      </c>
      <c r="L251" s="50">
        <v>0</v>
      </c>
      <c r="M251" s="27">
        <v>0</v>
      </c>
      <c r="N251" s="27">
        <f t="shared" si="3"/>
        <v>711715</v>
      </c>
    </row>
    <row r="252" spans="1:14" ht="25.5" x14ac:dyDescent="0.25">
      <c r="A252" s="11" t="s">
        <v>490</v>
      </c>
      <c r="B252" s="9" t="s">
        <v>491</v>
      </c>
      <c r="C252" s="27">
        <v>172620</v>
      </c>
      <c r="D252" s="27">
        <v>92536</v>
      </c>
      <c r="E252" s="27">
        <v>2477</v>
      </c>
      <c r="F252" s="27">
        <v>11893</v>
      </c>
      <c r="G252" s="27">
        <v>2879</v>
      </c>
      <c r="H252" s="27">
        <v>1140</v>
      </c>
      <c r="I252" s="27">
        <v>3098</v>
      </c>
      <c r="J252" s="27">
        <v>469</v>
      </c>
      <c r="K252" s="27">
        <v>0</v>
      </c>
      <c r="L252" s="50">
        <v>21786</v>
      </c>
      <c r="M252" s="27">
        <v>0</v>
      </c>
      <c r="N252" s="27">
        <f t="shared" si="3"/>
        <v>308898</v>
      </c>
    </row>
    <row r="253" spans="1:14" ht="25.5" x14ac:dyDescent="0.25">
      <c r="A253" s="11" t="s">
        <v>492</v>
      </c>
      <c r="B253" s="9" t="s">
        <v>493</v>
      </c>
      <c r="C253" s="27">
        <v>179204</v>
      </c>
      <c r="D253" s="27">
        <v>50936</v>
      </c>
      <c r="E253" s="27">
        <v>2504</v>
      </c>
      <c r="F253" s="27">
        <v>12364</v>
      </c>
      <c r="G253" s="27">
        <v>6447</v>
      </c>
      <c r="H253" s="27">
        <v>1192</v>
      </c>
      <c r="I253" s="27">
        <v>4597</v>
      </c>
      <c r="J253" s="27">
        <v>449</v>
      </c>
      <c r="K253" s="27">
        <v>0</v>
      </c>
      <c r="L253" s="50">
        <v>4910</v>
      </c>
      <c r="M253" s="27">
        <v>0</v>
      </c>
      <c r="N253" s="27">
        <f t="shared" si="3"/>
        <v>262603</v>
      </c>
    </row>
    <row r="254" spans="1:14" ht="25.5" x14ac:dyDescent="0.25">
      <c r="A254" s="11" t="s">
        <v>494</v>
      </c>
      <c r="B254" s="9" t="s">
        <v>495</v>
      </c>
      <c r="C254" s="27">
        <v>98436</v>
      </c>
      <c r="D254" s="27">
        <v>35168</v>
      </c>
      <c r="E254" s="27">
        <v>1537</v>
      </c>
      <c r="F254" s="27">
        <v>6377</v>
      </c>
      <c r="G254" s="27">
        <v>2263</v>
      </c>
      <c r="H254" s="27">
        <v>577</v>
      </c>
      <c r="I254" s="27">
        <v>1560</v>
      </c>
      <c r="J254" s="27">
        <v>276</v>
      </c>
      <c r="K254" s="27">
        <v>0</v>
      </c>
      <c r="L254" s="50">
        <v>0</v>
      </c>
      <c r="M254" s="27">
        <v>0</v>
      </c>
      <c r="N254" s="27">
        <f t="shared" si="3"/>
        <v>146194</v>
      </c>
    </row>
    <row r="255" spans="1:14" ht="25.5" x14ac:dyDescent="0.25">
      <c r="A255" s="11" t="s">
        <v>496</v>
      </c>
      <c r="B255" s="9" t="s">
        <v>497</v>
      </c>
      <c r="C255" s="27">
        <v>82212</v>
      </c>
      <c r="D255" s="27">
        <v>40600</v>
      </c>
      <c r="E255" s="27">
        <v>1383</v>
      </c>
      <c r="F255" s="27">
        <v>5072</v>
      </c>
      <c r="G255" s="27">
        <v>1113</v>
      </c>
      <c r="H255" s="27">
        <v>434</v>
      </c>
      <c r="I255" s="27">
        <v>752</v>
      </c>
      <c r="J255" s="27">
        <v>248</v>
      </c>
      <c r="K255" s="27">
        <v>0</v>
      </c>
      <c r="L255" s="50">
        <v>0</v>
      </c>
      <c r="M255" s="27">
        <v>0</v>
      </c>
      <c r="N255" s="27">
        <f t="shared" si="3"/>
        <v>131814</v>
      </c>
    </row>
    <row r="256" spans="1:14" ht="25.5" x14ac:dyDescent="0.25">
      <c r="A256" s="11" t="s">
        <v>498</v>
      </c>
      <c r="B256" s="9" t="s">
        <v>499</v>
      </c>
      <c r="C256" s="27">
        <v>160382</v>
      </c>
      <c r="D256" s="27">
        <v>60951</v>
      </c>
      <c r="E256" s="27">
        <v>1774</v>
      </c>
      <c r="F256" s="27">
        <v>9101</v>
      </c>
      <c r="G256" s="27">
        <v>2247</v>
      </c>
      <c r="H256" s="27">
        <v>907</v>
      </c>
      <c r="I256" s="27">
        <v>2242</v>
      </c>
      <c r="J256" s="27">
        <v>289</v>
      </c>
      <c r="K256" s="27">
        <v>0</v>
      </c>
      <c r="L256" s="50">
        <v>31789</v>
      </c>
      <c r="M256" s="27">
        <v>0</v>
      </c>
      <c r="N256" s="27">
        <f t="shared" si="3"/>
        <v>269682</v>
      </c>
    </row>
    <row r="257" spans="1:14" ht="25.5" x14ac:dyDescent="0.25">
      <c r="A257" s="11" t="s">
        <v>500</v>
      </c>
      <c r="B257" s="9" t="s">
        <v>501</v>
      </c>
      <c r="C257" s="27">
        <v>582032</v>
      </c>
      <c r="D257" s="27">
        <v>168390</v>
      </c>
      <c r="E257" s="27">
        <v>7242</v>
      </c>
      <c r="F257" s="27">
        <v>43522</v>
      </c>
      <c r="G257" s="27">
        <v>31784</v>
      </c>
      <c r="H257" s="27">
        <v>4425</v>
      </c>
      <c r="I257" s="27">
        <v>19469</v>
      </c>
      <c r="J257" s="27">
        <v>1261</v>
      </c>
      <c r="K257" s="27">
        <v>0</v>
      </c>
      <c r="L257" s="50">
        <v>0</v>
      </c>
      <c r="M257" s="27">
        <v>0</v>
      </c>
      <c r="N257" s="27">
        <f t="shared" si="3"/>
        <v>858125</v>
      </c>
    </row>
    <row r="258" spans="1:14" ht="25.5" x14ac:dyDescent="0.25">
      <c r="A258" s="11" t="s">
        <v>502</v>
      </c>
      <c r="B258" s="9" t="s">
        <v>503</v>
      </c>
      <c r="C258" s="27">
        <v>184552</v>
      </c>
      <c r="D258" s="27">
        <v>82805</v>
      </c>
      <c r="E258" s="27">
        <v>2592</v>
      </c>
      <c r="F258" s="27">
        <v>12728</v>
      </c>
      <c r="G258" s="27">
        <v>6416</v>
      </c>
      <c r="H258" s="27">
        <v>1226</v>
      </c>
      <c r="I258" s="27">
        <v>4522</v>
      </c>
      <c r="J258" s="27">
        <v>470</v>
      </c>
      <c r="K258" s="27">
        <v>0</v>
      </c>
      <c r="L258" s="50">
        <v>3056</v>
      </c>
      <c r="M258" s="27">
        <v>0</v>
      </c>
      <c r="N258" s="27">
        <f t="shared" si="3"/>
        <v>298367</v>
      </c>
    </row>
    <row r="259" spans="1:14" ht="25.5" x14ac:dyDescent="0.25">
      <c r="A259" s="11" t="s">
        <v>504</v>
      </c>
      <c r="B259" s="9" t="s">
        <v>505</v>
      </c>
      <c r="C259" s="27">
        <v>163272</v>
      </c>
      <c r="D259" s="27">
        <v>66041</v>
      </c>
      <c r="E259" s="27">
        <v>2022</v>
      </c>
      <c r="F259" s="27">
        <v>9391</v>
      </c>
      <c r="G259" s="27">
        <v>1817</v>
      </c>
      <c r="H259" s="27">
        <v>909</v>
      </c>
      <c r="I259" s="27">
        <v>1822</v>
      </c>
      <c r="J259" s="27">
        <v>375</v>
      </c>
      <c r="K259" s="27">
        <v>0</v>
      </c>
      <c r="L259" s="50">
        <v>3311</v>
      </c>
      <c r="M259" s="27">
        <v>0</v>
      </c>
      <c r="N259" s="27">
        <f t="shared" si="3"/>
        <v>248960</v>
      </c>
    </row>
    <row r="260" spans="1:14" ht="25.5" x14ac:dyDescent="0.25">
      <c r="A260" s="11" t="s">
        <v>506</v>
      </c>
      <c r="B260" s="9" t="s">
        <v>507</v>
      </c>
      <c r="C260" s="27">
        <v>126478</v>
      </c>
      <c r="D260" s="27">
        <v>61218</v>
      </c>
      <c r="E260" s="27">
        <v>2044</v>
      </c>
      <c r="F260" s="27">
        <v>7840</v>
      </c>
      <c r="G260" s="27">
        <v>2100</v>
      </c>
      <c r="H260" s="27">
        <v>688</v>
      </c>
      <c r="I260" s="27">
        <v>1406</v>
      </c>
      <c r="J260" s="27">
        <v>374</v>
      </c>
      <c r="K260" s="27">
        <v>0</v>
      </c>
      <c r="L260" s="50">
        <v>0</v>
      </c>
      <c r="M260" s="27">
        <v>0</v>
      </c>
      <c r="N260" s="27">
        <f t="shared" si="3"/>
        <v>202148</v>
      </c>
    </row>
    <row r="261" spans="1:14" ht="25.5" x14ac:dyDescent="0.25">
      <c r="A261" s="11" t="s">
        <v>508</v>
      </c>
      <c r="B261" s="9" t="s">
        <v>509</v>
      </c>
      <c r="C261" s="27">
        <v>141460</v>
      </c>
      <c r="D261" s="27">
        <v>49846</v>
      </c>
      <c r="E261" s="27">
        <v>2149</v>
      </c>
      <c r="F261" s="27">
        <v>9305</v>
      </c>
      <c r="G261" s="27">
        <v>3815</v>
      </c>
      <c r="H261" s="27">
        <v>857</v>
      </c>
      <c r="I261" s="27">
        <v>2553</v>
      </c>
      <c r="J261" s="27">
        <v>386</v>
      </c>
      <c r="K261" s="27">
        <v>0</v>
      </c>
      <c r="L261" s="50">
        <v>67</v>
      </c>
      <c r="M261" s="27">
        <v>0</v>
      </c>
      <c r="N261" s="27">
        <f t="shared" si="3"/>
        <v>210438</v>
      </c>
    </row>
    <row r="262" spans="1:14" ht="25.5" x14ac:dyDescent="0.25">
      <c r="A262" s="11" t="s">
        <v>510</v>
      </c>
      <c r="B262" s="9" t="s">
        <v>511</v>
      </c>
      <c r="C262" s="27">
        <v>178564</v>
      </c>
      <c r="D262" s="27">
        <v>70912</v>
      </c>
      <c r="E262" s="27">
        <v>2822</v>
      </c>
      <c r="F262" s="27">
        <v>11411</v>
      </c>
      <c r="G262" s="27">
        <v>3860</v>
      </c>
      <c r="H262" s="27">
        <v>1022</v>
      </c>
      <c r="I262" s="27">
        <v>2561</v>
      </c>
      <c r="J262" s="27">
        <v>508</v>
      </c>
      <c r="K262" s="27">
        <v>0</v>
      </c>
      <c r="L262" s="50">
        <v>0</v>
      </c>
      <c r="M262" s="27">
        <v>0</v>
      </c>
      <c r="N262" s="27">
        <f t="shared" si="3"/>
        <v>271660</v>
      </c>
    </row>
    <row r="263" spans="1:14" ht="25.5" x14ac:dyDescent="0.25">
      <c r="A263" s="11" t="s">
        <v>512</v>
      </c>
      <c r="B263" s="9" t="s">
        <v>513</v>
      </c>
      <c r="C263" s="27">
        <v>204614</v>
      </c>
      <c r="D263" s="27">
        <v>98490</v>
      </c>
      <c r="E263" s="27">
        <v>2961</v>
      </c>
      <c r="F263" s="27">
        <v>13504</v>
      </c>
      <c r="G263" s="27">
        <v>5500</v>
      </c>
      <c r="H263" s="27">
        <v>1274</v>
      </c>
      <c r="I263" s="27">
        <v>3990</v>
      </c>
      <c r="J263" s="27">
        <v>550</v>
      </c>
      <c r="K263" s="27">
        <v>0</v>
      </c>
      <c r="L263" s="50">
        <v>0</v>
      </c>
      <c r="M263" s="27">
        <v>0</v>
      </c>
      <c r="N263" s="27">
        <f t="shared" si="3"/>
        <v>330883</v>
      </c>
    </row>
    <row r="264" spans="1:14" ht="25.5" x14ac:dyDescent="0.25">
      <c r="A264" s="11" t="s">
        <v>514</v>
      </c>
      <c r="B264" s="9" t="s">
        <v>515</v>
      </c>
      <c r="C264" s="27">
        <v>146726</v>
      </c>
      <c r="D264" s="27">
        <v>46946</v>
      </c>
      <c r="E264" s="27">
        <v>2125</v>
      </c>
      <c r="F264" s="27">
        <v>9247</v>
      </c>
      <c r="G264" s="27">
        <v>3683</v>
      </c>
      <c r="H264" s="27">
        <v>859</v>
      </c>
      <c r="I264" s="27">
        <v>2457</v>
      </c>
      <c r="J264" s="27">
        <v>386</v>
      </c>
      <c r="K264" s="27">
        <v>0</v>
      </c>
      <c r="L264" s="50">
        <v>0</v>
      </c>
      <c r="M264" s="27">
        <v>0</v>
      </c>
      <c r="N264" s="27">
        <f t="shared" si="3"/>
        <v>212429</v>
      </c>
    </row>
    <row r="265" spans="1:14" ht="25.5" x14ac:dyDescent="0.25">
      <c r="A265" s="11" t="s">
        <v>516</v>
      </c>
      <c r="B265" s="9" t="s">
        <v>517</v>
      </c>
      <c r="C265" s="27">
        <v>76350</v>
      </c>
      <c r="D265" s="27">
        <v>39287</v>
      </c>
      <c r="E265" s="27">
        <v>1204</v>
      </c>
      <c r="F265" s="27">
        <v>4724</v>
      </c>
      <c r="G265" s="27">
        <v>367</v>
      </c>
      <c r="H265" s="27">
        <v>419</v>
      </c>
      <c r="I265" s="27">
        <v>551</v>
      </c>
      <c r="J265" s="27">
        <v>218</v>
      </c>
      <c r="K265" s="27">
        <v>0</v>
      </c>
      <c r="L265" s="50">
        <v>0</v>
      </c>
      <c r="M265" s="27">
        <v>0</v>
      </c>
      <c r="N265" s="27">
        <f t="shared" si="3"/>
        <v>123120</v>
      </c>
    </row>
    <row r="266" spans="1:14" ht="25.5" x14ac:dyDescent="0.25">
      <c r="A266" s="11" t="s">
        <v>518</v>
      </c>
      <c r="B266" s="9" t="s">
        <v>519</v>
      </c>
      <c r="C266" s="27">
        <v>111954</v>
      </c>
      <c r="D266" s="27">
        <v>56066</v>
      </c>
      <c r="E266" s="27">
        <v>1828</v>
      </c>
      <c r="F266" s="27">
        <v>7048</v>
      </c>
      <c r="G266" s="27">
        <v>1747</v>
      </c>
      <c r="H266" s="27">
        <v>620</v>
      </c>
      <c r="I266" s="27">
        <v>1269</v>
      </c>
      <c r="J266" s="27">
        <v>339</v>
      </c>
      <c r="K266" s="27">
        <v>0</v>
      </c>
      <c r="L266" s="50">
        <v>0</v>
      </c>
      <c r="M266" s="27">
        <v>0</v>
      </c>
      <c r="N266" s="27">
        <f t="shared" si="3"/>
        <v>180871</v>
      </c>
    </row>
    <row r="267" spans="1:14" ht="25.5" x14ac:dyDescent="0.25">
      <c r="A267" s="11" t="s">
        <v>520</v>
      </c>
      <c r="B267" s="9" t="s">
        <v>521</v>
      </c>
      <c r="C267" s="27">
        <v>101716</v>
      </c>
      <c r="D267" s="27">
        <v>50785</v>
      </c>
      <c r="E267" s="27">
        <v>1489</v>
      </c>
      <c r="F267" s="27">
        <v>7542</v>
      </c>
      <c r="G267" s="27">
        <v>1168</v>
      </c>
      <c r="H267" s="27">
        <v>726</v>
      </c>
      <c r="I267" s="27">
        <v>1821</v>
      </c>
      <c r="J267" s="27">
        <v>258</v>
      </c>
      <c r="K267" s="27">
        <v>0</v>
      </c>
      <c r="L267" s="50">
        <v>4306</v>
      </c>
      <c r="M267" s="27">
        <v>0</v>
      </c>
      <c r="N267" s="27">
        <f t="shared" ref="N267:N330" si="4">SUM(C267:M267)</f>
        <v>169811</v>
      </c>
    </row>
    <row r="268" spans="1:14" ht="25.5" x14ac:dyDescent="0.25">
      <c r="A268" s="11" t="s">
        <v>522</v>
      </c>
      <c r="B268" s="9" t="s">
        <v>523</v>
      </c>
      <c r="C268" s="27">
        <v>179966</v>
      </c>
      <c r="D268" s="27">
        <v>110742</v>
      </c>
      <c r="E268" s="27">
        <v>2635</v>
      </c>
      <c r="F268" s="27">
        <v>11517</v>
      </c>
      <c r="G268" s="27">
        <v>4501</v>
      </c>
      <c r="H268" s="27">
        <v>1069</v>
      </c>
      <c r="I268" s="27">
        <v>2998</v>
      </c>
      <c r="J268" s="27">
        <v>478</v>
      </c>
      <c r="K268" s="27">
        <v>0</v>
      </c>
      <c r="L268" s="50">
        <v>0</v>
      </c>
      <c r="M268" s="27">
        <v>0</v>
      </c>
      <c r="N268" s="27">
        <f t="shared" si="4"/>
        <v>313906</v>
      </c>
    </row>
    <row r="269" spans="1:14" ht="25.5" x14ac:dyDescent="0.25">
      <c r="A269" s="11" t="s">
        <v>524</v>
      </c>
      <c r="B269" s="9" t="s">
        <v>525</v>
      </c>
      <c r="C269" s="27">
        <v>143378</v>
      </c>
      <c r="D269" s="27">
        <v>45722</v>
      </c>
      <c r="E269" s="27">
        <v>2137</v>
      </c>
      <c r="F269" s="27">
        <v>9350</v>
      </c>
      <c r="G269" s="27">
        <v>3747</v>
      </c>
      <c r="H269" s="27">
        <v>867</v>
      </c>
      <c r="I269" s="27">
        <v>2647</v>
      </c>
      <c r="J269" s="27">
        <v>389</v>
      </c>
      <c r="K269" s="27">
        <v>0</v>
      </c>
      <c r="L269" s="50">
        <v>0</v>
      </c>
      <c r="M269" s="27">
        <v>0</v>
      </c>
      <c r="N269" s="27">
        <f t="shared" si="4"/>
        <v>208237</v>
      </c>
    </row>
    <row r="270" spans="1:14" ht="25.5" x14ac:dyDescent="0.25">
      <c r="A270" s="11" t="s">
        <v>526</v>
      </c>
      <c r="B270" s="9" t="s">
        <v>527</v>
      </c>
      <c r="C270" s="27">
        <v>330438</v>
      </c>
      <c r="D270" s="27">
        <v>316972</v>
      </c>
      <c r="E270" s="27">
        <v>4446</v>
      </c>
      <c r="F270" s="27">
        <v>23564</v>
      </c>
      <c r="G270" s="27">
        <v>13666</v>
      </c>
      <c r="H270" s="27">
        <v>2319</v>
      </c>
      <c r="I270" s="27">
        <v>9469</v>
      </c>
      <c r="J270" s="27">
        <v>789</v>
      </c>
      <c r="K270" s="27">
        <v>0</v>
      </c>
      <c r="L270" s="50">
        <v>0</v>
      </c>
      <c r="M270" s="27">
        <v>0</v>
      </c>
      <c r="N270" s="27">
        <f t="shared" si="4"/>
        <v>701663</v>
      </c>
    </row>
    <row r="271" spans="1:14" ht="25.5" x14ac:dyDescent="0.25">
      <c r="A271" s="11" t="s">
        <v>528</v>
      </c>
      <c r="B271" s="9" t="s">
        <v>529</v>
      </c>
      <c r="C271" s="27">
        <v>83990</v>
      </c>
      <c r="D271" s="27">
        <v>32362</v>
      </c>
      <c r="E271" s="27">
        <v>1283</v>
      </c>
      <c r="F271" s="27">
        <v>5866</v>
      </c>
      <c r="G271" s="27">
        <v>1566</v>
      </c>
      <c r="H271" s="27">
        <v>550</v>
      </c>
      <c r="I271" s="27">
        <v>1540</v>
      </c>
      <c r="J271" s="27">
        <v>238</v>
      </c>
      <c r="K271" s="27">
        <v>0</v>
      </c>
      <c r="L271" s="50">
        <v>0</v>
      </c>
      <c r="M271" s="27">
        <v>0</v>
      </c>
      <c r="N271" s="27">
        <f t="shared" si="4"/>
        <v>127395</v>
      </c>
    </row>
    <row r="272" spans="1:14" ht="25.5" x14ac:dyDescent="0.25">
      <c r="A272" s="11" t="s">
        <v>530</v>
      </c>
      <c r="B272" s="9" t="s">
        <v>531</v>
      </c>
      <c r="C272" s="27">
        <v>220482</v>
      </c>
      <c r="D272" s="27">
        <v>99274</v>
      </c>
      <c r="E272" s="27">
        <v>2983</v>
      </c>
      <c r="F272" s="27">
        <v>14524</v>
      </c>
      <c r="G272" s="27">
        <v>5934</v>
      </c>
      <c r="H272" s="27">
        <v>1401</v>
      </c>
      <c r="I272" s="27">
        <v>4354</v>
      </c>
      <c r="J272" s="27">
        <v>530</v>
      </c>
      <c r="K272" s="27">
        <v>0</v>
      </c>
      <c r="L272" s="50">
        <v>18662</v>
      </c>
      <c r="M272" s="27">
        <v>0</v>
      </c>
      <c r="N272" s="27">
        <f t="shared" si="4"/>
        <v>368144</v>
      </c>
    </row>
    <row r="273" spans="1:14" ht="25.5" x14ac:dyDescent="0.25">
      <c r="A273" s="11" t="s">
        <v>532</v>
      </c>
      <c r="B273" s="9" t="s">
        <v>533</v>
      </c>
      <c r="C273" s="27">
        <v>153784</v>
      </c>
      <c r="D273" s="27">
        <v>87776</v>
      </c>
      <c r="E273" s="27">
        <v>2311</v>
      </c>
      <c r="F273" s="27">
        <v>9949</v>
      </c>
      <c r="G273" s="27">
        <v>3810</v>
      </c>
      <c r="H273" s="27">
        <v>916</v>
      </c>
      <c r="I273" s="27">
        <v>2610</v>
      </c>
      <c r="J273" s="27">
        <v>414</v>
      </c>
      <c r="K273" s="27">
        <v>0</v>
      </c>
      <c r="L273" s="50">
        <v>0</v>
      </c>
      <c r="M273" s="27">
        <v>0</v>
      </c>
      <c r="N273" s="27">
        <f t="shared" si="4"/>
        <v>261570</v>
      </c>
    </row>
    <row r="274" spans="1:14" ht="25.5" x14ac:dyDescent="0.25">
      <c r="A274" s="11" t="s">
        <v>534</v>
      </c>
      <c r="B274" s="9" t="s">
        <v>535</v>
      </c>
      <c r="C274" s="27">
        <v>321282</v>
      </c>
      <c r="D274" s="27">
        <v>60506</v>
      </c>
      <c r="E274" s="27">
        <v>4483</v>
      </c>
      <c r="F274" s="27">
        <v>22186</v>
      </c>
      <c r="G274" s="27">
        <v>12279</v>
      </c>
      <c r="H274" s="27">
        <v>2142</v>
      </c>
      <c r="I274" s="27">
        <v>8280</v>
      </c>
      <c r="J274" s="27">
        <v>803</v>
      </c>
      <c r="K274" s="27">
        <v>0</v>
      </c>
      <c r="L274" s="50">
        <v>62312</v>
      </c>
      <c r="M274" s="27">
        <v>0</v>
      </c>
      <c r="N274" s="27">
        <f t="shared" si="4"/>
        <v>494273</v>
      </c>
    </row>
    <row r="275" spans="1:14" ht="25.5" x14ac:dyDescent="0.25">
      <c r="A275" s="11" t="s">
        <v>536</v>
      </c>
      <c r="B275" s="9" t="s">
        <v>537</v>
      </c>
      <c r="C275" s="27">
        <v>395960</v>
      </c>
      <c r="D275" s="27">
        <v>580865</v>
      </c>
      <c r="E275" s="27">
        <v>5113</v>
      </c>
      <c r="F275" s="27">
        <v>26665</v>
      </c>
      <c r="G275" s="27">
        <v>14555</v>
      </c>
      <c r="H275" s="27">
        <v>2628</v>
      </c>
      <c r="I275" s="27">
        <v>10241</v>
      </c>
      <c r="J275" s="27">
        <v>909</v>
      </c>
      <c r="K275" s="27">
        <v>0</v>
      </c>
      <c r="L275" s="50">
        <v>64807</v>
      </c>
      <c r="M275" s="27">
        <v>0</v>
      </c>
      <c r="N275" s="27">
        <f t="shared" si="4"/>
        <v>1101743</v>
      </c>
    </row>
    <row r="276" spans="1:14" ht="25.5" x14ac:dyDescent="0.25">
      <c r="A276" s="11" t="s">
        <v>538</v>
      </c>
      <c r="B276" s="9" t="s">
        <v>539</v>
      </c>
      <c r="C276" s="27">
        <v>62560</v>
      </c>
      <c r="D276" s="27">
        <v>36501</v>
      </c>
      <c r="E276" s="27">
        <v>1080</v>
      </c>
      <c r="F276" s="27">
        <v>3766</v>
      </c>
      <c r="G276" s="27">
        <v>383</v>
      </c>
      <c r="H276" s="27">
        <v>315</v>
      </c>
      <c r="I276" s="27">
        <v>337</v>
      </c>
      <c r="J276" s="27">
        <v>196</v>
      </c>
      <c r="K276" s="27">
        <v>0</v>
      </c>
      <c r="L276" s="50">
        <v>0</v>
      </c>
      <c r="M276" s="27">
        <v>0</v>
      </c>
      <c r="N276" s="27">
        <f t="shared" si="4"/>
        <v>105138</v>
      </c>
    </row>
    <row r="277" spans="1:14" ht="25.5" x14ac:dyDescent="0.25">
      <c r="A277" s="11" t="s">
        <v>540</v>
      </c>
      <c r="B277" s="9" t="s">
        <v>541</v>
      </c>
      <c r="C277" s="27">
        <v>102002</v>
      </c>
      <c r="D277" s="27">
        <v>49078</v>
      </c>
      <c r="E277" s="27">
        <v>1533</v>
      </c>
      <c r="F277" s="27">
        <v>6854</v>
      </c>
      <c r="G277" s="27">
        <v>1705</v>
      </c>
      <c r="H277" s="27">
        <v>637</v>
      </c>
      <c r="I277" s="27">
        <v>1608</v>
      </c>
      <c r="J277" s="27">
        <v>273</v>
      </c>
      <c r="K277" s="27">
        <v>0</v>
      </c>
      <c r="L277" s="50">
        <v>9706</v>
      </c>
      <c r="M277" s="27">
        <v>0</v>
      </c>
      <c r="N277" s="27">
        <f t="shared" si="4"/>
        <v>173396</v>
      </c>
    </row>
    <row r="278" spans="1:14" ht="25.5" x14ac:dyDescent="0.25">
      <c r="A278" s="11" t="s">
        <v>542</v>
      </c>
      <c r="B278" s="9" t="s">
        <v>543</v>
      </c>
      <c r="C278" s="27">
        <v>310028</v>
      </c>
      <c r="D278" s="27">
        <v>227448</v>
      </c>
      <c r="E278" s="27">
        <v>4113</v>
      </c>
      <c r="F278" s="27">
        <v>18702</v>
      </c>
      <c r="G278" s="27">
        <v>6738</v>
      </c>
      <c r="H278" s="27">
        <v>1781</v>
      </c>
      <c r="I278" s="27">
        <v>5029</v>
      </c>
      <c r="J278" s="27">
        <v>752</v>
      </c>
      <c r="K278" s="27">
        <v>0</v>
      </c>
      <c r="L278" s="50">
        <v>0</v>
      </c>
      <c r="M278" s="27">
        <v>0</v>
      </c>
      <c r="N278" s="27">
        <f t="shared" si="4"/>
        <v>574591</v>
      </c>
    </row>
    <row r="279" spans="1:14" ht="25.5" x14ac:dyDescent="0.25">
      <c r="A279" s="11" t="s">
        <v>544</v>
      </c>
      <c r="B279" s="9" t="s">
        <v>545</v>
      </c>
      <c r="C279" s="27">
        <v>149058</v>
      </c>
      <c r="D279" s="27">
        <v>59217</v>
      </c>
      <c r="E279" s="27">
        <v>2119</v>
      </c>
      <c r="F279" s="27">
        <v>12487</v>
      </c>
      <c r="G279" s="27">
        <v>2058</v>
      </c>
      <c r="H279" s="27">
        <v>1250</v>
      </c>
      <c r="I279" s="27">
        <v>3567</v>
      </c>
      <c r="J279" s="27">
        <v>376</v>
      </c>
      <c r="K279" s="27">
        <v>0</v>
      </c>
      <c r="L279" s="50">
        <v>22366</v>
      </c>
      <c r="M279" s="27">
        <v>0</v>
      </c>
      <c r="N279" s="27">
        <f t="shared" si="4"/>
        <v>252498</v>
      </c>
    </row>
    <row r="280" spans="1:14" ht="25.5" x14ac:dyDescent="0.25">
      <c r="A280" s="11" t="s">
        <v>546</v>
      </c>
      <c r="B280" s="9" t="s">
        <v>547</v>
      </c>
      <c r="C280" s="27">
        <v>167034</v>
      </c>
      <c r="D280" s="27">
        <v>48583</v>
      </c>
      <c r="E280" s="27">
        <v>2426</v>
      </c>
      <c r="F280" s="27">
        <v>10896</v>
      </c>
      <c r="G280" s="27">
        <v>4975</v>
      </c>
      <c r="H280" s="27">
        <v>1021</v>
      </c>
      <c r="I280" s="27">
        <v>3232</v>
      </c>
      <c r="J280" s="27">
        <v>443</v>
      </c>
      <c r="K280" s="27">
        <v>0</v>
      </c>
      <c r="L280" s="50">
        <v>0</v>
      </c>
      <c r="M280" s="27">
        <v>0</v>
      </c>
      <c r="N280" s="27">
        <f t="shared" si="4"/>
        <v>238610</v>
      </c>
    </row>
    <row r="281" spans="1:14" ht="25.5" x14ac:dyDescent="0.25">
      <c r="A281" s="11" t="s">
        <v>548</v>
      </c>
      <c r="B281" s="9" t="s">
        <v>549</v>
      </c>
      <c r="C281" s="27">
        <v>299136</v>
      </c>
      <c r="D281" s="27">
        <v>84445</v>
      </c>
      <c r="E281" s="27">
        <v>3759</v>
      </c>
      <c r="F281" s="27">
        <v>22020</v>
      </c>
      <c r="G281" s="27">
        <v>10986</v>
      </c>
      <c r="H281" s="27">
        <v>2223</v>
      </c>
      <c r="I281" s="27">
        <v>9097</v>
      </c>
      <c r="J281" s="27">
        <v>682</v>
      </c>
      <c r="K281" s="27">
        <v>0</v>
      </c>
      <c r="L281" s="50">
        <v>0</v>
      </c>
      <c r="M281" s="27">
        <v>0</v>
      </c>
      <c r="N281" s="27">
        <f t="shared" si="4"/>
        <v>432348</v>
      </c>
    </row>
    <row r="282" spans="1:14" ht="25.5" x14ac:dyDescent="0.25">
      <c r="A282" s="11" t="s">
        <v>550</v>
      </c>
      <c r="B282" s="9" t="s">
        <v>551</v>
      </c>
      <c r="C282" s="27">
        <v>212194</v>
      </c>
      <c r="D282" s="27">
        <v>101508</v>
      </c>
      <c r="E282" s="27">
        <v>2918</v>
      </c>
      <c r="F282" s="27">
        <v>15544</v>
      </c>
      <c r="G282" s="27">
        <v>6185</v>
      </c>
      <c r="H282" s="27">
        <v>1524</v>
      </c>
      <c r="I282" s="27">
        <v>5146</v>
      </c>
      <c r="J282" s="27">
        <v>500</v>
      </c>
      <c r="K282" s="27">
        <v>0</v>
      </c>
      <c r="L282" s="50">
        <v>0</v>
      </c>
      <c r="M282" s="27">
        <v>0</v>
      </c>
      <c r="N282" s="27">
        <f t="shared" si="4"/>
        <v>345519</v>
      </c>
    </row>
    <row r="283" spans="1:14" ht="25.5" x14ac:dyDescent="0.25">
      <c r="A283" s="11" t="s">
        <v>552</v>
      </c>
      <c r="B283" s="9" t="s">
        <v>553</v>
      </c>
      <c r="C283" s="27">
        <v>119770</v>
      </c>
      <c r="D283" s="27">
        <v>50030</v>
      </c>
      <c r="E283" s="27">
        <v>1958</v>
      </c>
      <c r="F283" s="27">
        <v>7585</v>
      </c>
      <c r="G283" s="27">
        <v>2324</v>
      </c>
      <c r="H283" s="27">
        <v>672</v>
      </c>
      <c r="I283" s="27">
        <v>1543</v>
      </c>
      <c r="J283" s="27">
        <v>385</v>
      </c>
      <c r="K283" s="27">
        <v>0</v>
      </c>
      <c r="L283" s="50">
        <v>2364</v>
      </c>
      <c r="M283" s="27">
        <v>0</v>
      </c>
      <c r="N283" s="27">
        <f t="shared" si="4"/>
        <v>186631</v>
      </c>
    </row>
    <row r="284" spans="1:14" ht="25.5" x14ac:dyDescent="0.25">
      <c r="A284" s="11" t="s">
        <v>554</v>
      </c>
      <c r="B284" s="9" t="s">
        <v>555</v>
      </c>
      <c r="C284" s="27">
        <v>325660</v>
      </c>
      <c r="D284" s="27">
        <v>96179</v>
      </c>
      <c r="E284" s="27">
        <v>4297</v>
      </c>
      <c r="F284" s="27">
        <v>23913</v>
      </c>
      <c r="G284" s="27">
        <v>14598</v>
      </c>
      <c r="H284" s="27">
        <v>2384</v>
      </c>
      <c r="I284" s="27">
        <v>10275</v>
      </c>
      <c r="J284" s="27">
        <v>765</v>
      </c>
      <c r="K284" s="27">
        <v>0</v>
      </c>
      <c r="L284" s="50">
        <v>0</v>
      </c>
      <c r="M284" s="27">
        <v>0</v>
      </c>
      <c r="N284" s="27">
        <f t="shared" si="4"/>
        <v>478071</v>
      </c>
    </row>
    <row r="285" spans="1:14" ht="25.5" x14ac:dyDescent="0.25">
      <c r="A285" s="11" t="s">
        <v>556</v>
      </c>
      <c r="B285" s="9" t="s">
        <v>557</v>
      </c>
      <c r="C285" s="27">
        <v>123002</v>
      </c>
      <c r="D285" s="27">
        <v>73758</v>
      </c>
      <c r="E285" s="27">
        <v>2035</v>
      </c>
      <c r="F285" s="27">
        <v>7364</v>
      </c>
      <c r="G285" s="27">
        <v>1288</v>
      </c>
      <c r="H285" s="27">
        <v>629</v>
      </c>
      <c r="I285" s="27">
        <v>887</v>
      </c>
      <c r="J285" s="27">
        <v>367</v>
      </c>
      <c r="K285" s="27">
        <v>0</v>
      </c>
      <c r="L285" s="50">
        <v>0</v>
      </c>
      <c r="M285" s="27">
        <v>0</v>
      </c>
      <c r="N285" s="27">
        <f t="shared" si="4"/>
        <v>209330</v>
      </c>
    </row>
    <row r="286" spans="1:14" ht="25.5" x14ac:dyDescent="0.25">
      <c r="A286" s="11" t="s">
        <v>558</v>
      </c>
      <c r="B286" s="9" t="s">
        <v>559</v>
      </c>
      <c r="C286" s="27">
        <v>698502</v>
      </c>
      <c r="D286" s="27">
        <v>332388</v>
      </c>
      <c r="E286" s="27">
        <v>9209</v>
      </c>
      <c r="F286" s="27">
        <v>47450</v>
      </c>
      <c r="G286" s="27">
        <v>23119</v>
      </c>
      <c r="H286" s="27">
        <v>4660</v>
      </c>
      <c r="I286" s="27">
        <v>16503</v>
      </c>
      <c r="J286" s="27">
        <v>1680</v>
      </c>
      <c r="K286" s="27">
        <v>0</v>
      </c>
      <c r="L286" s="50">
        <v>0</v>
      </c>
      <c r="M286" s="27">
        <v>0</v>
      </c>
      <c r="N286" s="27">
        <f t="shared" si="4"/>
        <v>1133511</v>
      </c>
    </row>
    <row r="287" spans="1:14" ht="25.5" x14ac:dyDescent="0.25">
      <c r="A287" s="11" t="s">
        <v>560</v>
      </c>
      <c r="B287" s="9" t="s">
        <v>561</v>
      </c>
      <c r="C287" s="27">
        <v>1573654</v>
      </c>
      <c r="D287" s="27">
        <v>737129</v>
      </c>
      <c r="E287" s="27">
        <v>19225</v>
      </c>
      <c r="F287" s="27">
        <v>116893</v>
      </c>
      <c r="G287" s="27">
        <v>71853</v>
      </c>
      <c r="H287" s="27">
        <v>11955</v>
      </c>
      <c r="I287" s="27">
        <v>52366</v>
      </c>
      <c r="J287" s="27">
        <v>3455</v>
      </c>
      <c r="K287" s="27">
        <v>0</v>
      </c>
      <c r="L287" s="50">
        <v>0</v>
      </c>
      <c r="M287" s="27">
        <v>0</v>
      </c>
      <c r="N287" s="27">
        <f t="shared" si="4"/>
        <v>2586530</v>
      </c>
    </row>
    <row r="288" spans="1:14" ht="25.5" x14ac:dyDescent="0.25">
      <c r="A288" s="11" t="s">
        <v>562</v>
      </c>
      <c r="B288" s="9" t="s">
        <v>563</v>
      </c>
      <c r="C288" s="27">
        <v>170136</v>
      </c>
      <c r="D288" s="27">
        <v>71978</v>
      </c>
      <c r="E288" s="27">
        <v>2447</v>
      </c>
      <c r="F288" s="27">
        <v>10995</v>
      </c>
      <c r="G288" s="27">
        <v>4603</v>
      </c>
      <c r="H288" s="27">
        <v>1032</v>
      </c>
      <c r="I288" s="27">
        <v>3242</v>
      </c>
      <c r="J288" s="27">
        <v>446</v>
      </c>
      <c r="K288" s="27">
        <v>0</v>
      </c>
      <c r="L288" s="50">
        <v>2348</v>
      </c>
      <c r="M288" s="27">
        <v>0</v>
      </c>
      <c r="N288" s="27">
        <f t="shared" si="4"/>
        <v>267227</v>
      </c>
    </row>
    <row r="289" spans="1:14" ht="25.5" x14ac:dyDescent="0.25">
      <c r="A289" s="11" t="s">
        <v>564</v>
      </c>
      <c r="B289" s="9" t="s">
        <v>565</v>
      </c>
      <c r="C289" s="27">
        <v>181124</v>
      </c>
      <c r="D289" s="27">
        <v>85752</v>
      </c>
      <c r="E289" s="27">
        <v>2569</v>
      </c>
      <c r="F289" s="27">
        <v>12191</v>
      </c>
      <c r="G289" s="27">
        <v>3694</v>
      </c>
      <c r="H289" s="27">
        <v>1163</v>
      </c>
      <c r="I289" s="27">
        <v>3365</v>
      </c>
      <c r="J289" s="27">
        <v>462</v>
      </c>
      <c r="K289" s="27">
        <v>0</v>
      </c>
      <c r="L289" s="50">
        <v>13545</v>
      </c>
      <c r="M289" s="27">
        <v>0</v>
      </c>
      <c r="N289" s="27">
        <f t="shared" si="4"/>
        <v>303865</v>
      </c>
    </row>
    <row r="290" spans="1:14" ht="25.5" x14ac:dyDescent="0.25">
      <c r="A290" s="11" t="s">
        <v>566</v>
      </c>
      <c r="B290" s="9" t="s">
        <v>567</v>
      </c>
      <c r="C290" s="27">
        <v>72488</v>
      </c>
      <c r="D290" s="27">
        <v>32197</v>
      </c>
      <c r="E290" s="27">
        <v>1043</v>
      </c>
      <c r="F290" s="27">
        <v>4282</v>
      </c>
      <c r="G290" s="27">
        <v>428</v>
      </c>
      <c r="H290" s="27">
        <v>390</v>
      </c>
      <c r="I290" s="27">
        <v>553</v>
      </c>
      <c r="J290" s="27">
        <v>182</v>
      </c>
      <c r="K290" s="27">
        <v>0</v>
      </c>
      <c r="L290" s="50">
        <v>252</v>
      </c>
      <c r="M290" s="27">
        <v>0</v>
      </c>
      <c r="N290" s="27">
        <f t="shared" si="4"/>
        <v>111815</v>
      </c>
    </row>
    <row r="291" spans="1:14" ht="25.5" x14ac:dyDescent="0.25">
      <c r="A291" s="11" t="s">
        <v>568</v>
      </c>
      <c r="B291" s="9" t="s">
        <v>569</v>
      </c>
      <c r="C291" s="27">
        <v>89050</v>
      </c>
      <c r="D291" s="27">
        <v>34726</v>
      </c>
      <c r="E291" s="27">
        <v>1433</v>
      </c>
      <c r="F291" s="27">
        <v>5450</v>
      </c>
      <c r="G291" s="27">
        <v>1268</v>
      </c>
      <c r="H291" s="27">
        <v>476</v>
      </c>
      <c r="I291" s="27">
        <v>901</v>
      </c>
      <c r="J291" s="27">
        <v>257</v>
      </c>
      <c r="K291" s="27">
        <v>0</v>
      </c>
      <c r="L291" s="50">
        <v>0</v>
      </c>
      <c r="M291" s="27">
        <v>0</v>
      </c>
      <c r="N291" s="27">
        <f t="shared" si="4"/>
        <v>133561</v>
      </c>
    </row>
    <row r="292" spans="1:14" ht="25.5" x14ac:dyDescent="0.25">
      <c r="A292" s="11" t="s">
        <v>570</v>
      </c>
      <c r="B292" s="9" t="s">
        <v>571</v>
      </c>
      <c r="C292" s="27">
        <v>117036</v>
      </c>
      <c r="D292" s="27">
        <v>59252</v>
      </c>
      <c r="E292" s="27">
        <v>1750</v>
      </c>
      <c r="F292" s="27">
        <v>9022</v>
      </c>
      <c r="G292" s="27">
        <v>1632</v>
      </c>
      <c r="H292" s="27">
        <v>872</v>
      </c>
      <c r="I292" s="27">
        <v>2372</v>
      </c>
      <c r="J292" s="27">
        <v>306</v>
      </c>
      <c r="K292" s="27">
        <v>0</v>
      </c>
      <c r="L292" s="50">
        <v>3577</v>
      </c>
      <c r="M292" s="27">
        <v>0</v>
      </c>
      <c r="N292" s="27">
        <f t="shared" si="4"/>
        <v>195819</v>
      </c>
    </row>
    <row r="293" spans="1:14" ht="25.5" x14ac:dyDescent="0.25">
      <c r="A293" s="11" t="s">
        <v>572</v>
      </c>
      <c r="B293" s="9" t="s">
        <v>573</v>
      </c>
      <c r="C293" s="27">
        <v>330376</v>
      </c>
      <c r="D293" s="27">
        <v>155501</v>
      </c>
      <c r="E293" s="27">
        <v>5370</v>
      </c>
      <c r="F293" s="27">
        <v>21126</v>
      </c>
      <c r="G293" s="27">
        <v>6231</v>
      </c>
      <c r="H293" s="27">
        <v>1867</v>
      </c>
      <c r="I293" s="27">
        <v>4095</v>
      </c>
      <c r="J293" s="27">
        <v>962</v>
      </c>
      <c r="K293" s="27">
        <v>0</v>
      </c>
      <c r="L293" s="50">
        <v>35094</v>
      </c>
      <c r="M293" s="27">
        <v>0</v>
      </c>
      <c r="N293" s="27">
        <f t="shared" si="4"/>
        <v>560622</v>
      </c>
    </row>
    <row r="294" spans="1:14" ht="25.5" x14ac:dyDescent="0.25">
      <c r="A294" s="11" t="s">
        <v>574</v>
      </c>
      <c r="B294" s="9" t="s">
        <v>575</v>
      </c>
      <c r="C294" s="27">
        <v>191518</v>
      </c>
      <c r="D294" s="27">
        <v>89477</v>
      </c>
      <c r="E294" s="27">
        <v>2631</v>
      </c>
      <c r="F294" s="27">
        <v>13097</v>
      </c>
      <c r="G294" s="27">
        <v>6347</v>
      </c>
      <c r="H294" s="27">
        <v>1267</v>
      </c>
      <c r="I294" s="27">
        <v>4626</v>
      </c>
      <c r="J294" s="27">
        <v>463</v>
      </c>
      <c r="K294" s="27">
        <v>0</v>
      </c>
      <c r="L294" s="50">
        <v>23706</v>
      </c>
      <c r="M294" s="27">
        <v>0</v>
      </c>
      <c r="N294" s="27">
        <f t="shared" si="4"/>
        <v>333132</v>
      </c>
    </row>
    <row r="295" spans="1:14" ht="25.5" x14ac:dyDescent="0.25">
      <c r="A295" s="11" t="s">
        <v>576</v>
      </c>
      <c r="B295" s="9" t="s">
        <v>577</v>
      </c>
      <c r="C295" s="27">
        <v>221354</v>
      </c>
      <c r="D295" s="27">
        <v>96496</v>
      </c>
      <c r="E295" s="27">
        <v>3308</v>
      </c>
      <c r="F295" s="27">
        <v>14233</v>
      </c>
      <c r="G295" s="27">
        <v>5524</v>
      </c>
      <c r="H295" s="27">
        <v>1316</v>
      </c>
      <c r="I295" s="27">
        <v>3849</v>
      </c>
      <c r="J295" s="27">
        <v>623</v>
      </c>
      <c r="K295" s="27">
        <v>0</v>
      </c>
      <c r="L295" s="50">
        <v>0</v>
      </c>
      <c r="M295" s="27">
        <v>0</v>
      </c>
      <c r="N295" s="27">
        <f t="shared" si="4"/>
        <v>346703</v>
      </c>
    </row>
    <row r="296" spans="1:14" ht="25.5" x14ac:dyDescent="0.25">
      <c r="A296" s="11" t="s">
        <v>578</v>
      </c>
      <c r="B296" s="9" t="s">
        <v>579</v>
      </c>
      <c r="C296" s="27">
        <v>78378</v>
      </c>
      <c r="D296" s="27">
        <v>33793</v>
      </c>
      <c r="E296" s="27">
        <v>1274</v>
      </c>
      <c r="F296" s="27">
        <v>5754</v>
      </c>
      <c r="G296" s="27">
        <v>493</v>
      </c>
      <c r="H296" s="27">
        <v>535</v>
      </c>
      <c r="I296" s="27">
        <v>1075</v>
      </c>
      <c r="J296" s="27">
        <v>242</v>
      </c>
      <c r="K296" s="27">
        <v>0</v>
      </c>
      <c r="L296" s="50">
        <v>0</v>
      </c>
      <c r="M296" s="27">
        <v>0</v>
      </c>
      <c r="N296" s="27">
        <f t="shared" si="4"/>
        <v>121544</v>
      </c>
    </row>
    <row r="297" spans="1:14" ht="25.5" x14ac:dyDescent="0.25">
      <c r="A297" s="11" t="s">
        <v>580</v>
      </c>
      <c r="B297" s="9" t="s">
        <v>581</v>
      </c>
      <c r="C297" s="27">
        <v>87008</v>
      </c>
      <c r="D297" s="27">
        <v>62808</v>
      </c>
      <c r="E297" s="27">
        <v>1466</v>
      </c>
      <c r="F297" s="27">
        <v>5332</v>
      </c>
      <c r="G297" s="27">
        <v>1043</v>
      </c>
      <c r="H297" s="27">
        <v>455</v>
      </c>
      <c r="I297" s="27">
        <v>732</v>
      </c>
      <c r="J297" s="27">
        <v>263</v>
      </c>
      <c r="K297" s="27">
        <v>0</v>
      </c>
      <c r="L297" s="50">
        <v>0</v>
      </c>
      <c r="M297" s="27">
        <v>0</v>
      </c>
      <c r="N297" s="27">
        <f t="shared" si="4"/>
        <v>159107</v>
      </c>
    </row>
    <row r="298" spans="1:14" x14ac:dyDescent="0.25">
      <c r="A298" s="11" t="s">
        <v>582</v>
      </c>
      <c r="B298" s="9" t="s">
        <v>583</v>
      </c>
      <c r="C298" s="27">
        <v>110514</v>
      </c>
      <c r="D298" s="27">
        <v>49424</v>
      </c>
      <c r="E298" s="27">
        <v>1790</v>
      </c>
      <c r="F298" s="27">
        <v>6966</v>
      </c>
      <c r="G298" s="27">
        <v>1920</v>
      </c>
      <c r="H298" s="27">
        <v>613</v>
      </c>
      <c r="I298" s="27">
        <v>1379</v>
      </c>
      <c r="J298" s="27">
        <v>322</v>
      </c>
      <c r="K298" s="27">
        <v>0</v>
      </c>
      <c r="L298" s="50">
        <v>0</v>
      </c>
      <c r="M298" s="27">
        <v>0</v>
      </c>
      <c r="N298" s="27">
        <f t="shared" si="4"/>
        <v>172928</v>
      </c>
    </row>
    <row r="299" spans="1:14" ht="25.5" x14ac:dyDescent="0.25">
      <c r="A299" s="11" t="s">
        <v>584</v>
      </c>
      <c r="B299" s="9" t="s">
        <v>585</v>
      </c>
      <c r="C299" s="27">
        <v>88592</v>
      </c>
      <c r="D299" s="27">
        <v>41262</v>
      </c>
      <c r="E299" s="27">
        <v>1349</v>
      </c>
      <c r="F299" s="27">
        <v>5580</v>
      </c>
      <c r="G299" s="27">
        <v>1613</v>
      </c>
      <c r="H299" s="27">
        <v>506</v>
      </c>
      <c r="I299" s="27">
        <v>1239</v>
      </c>
      <c r="J299" s="27">
        <v>240</v>
      </c>
      <c r="K299" s="27">
        <v>0</v>
      </c>
      <c r="L299" s="50">
        <v>0</v>
      </c>
      <c r="M299" s="27">
        <v>0</v>
      </c>
      <c r="N299" s="27">
        <f t="shared" si="4"/>
        <v>140381</v>
      </c>
    </row>
    <row r="300" spans="1:14" ht="25.5" x14ac:dyDescent="0.25">
      <c r="A300" s="11" t="s">
        <v>586</v>
      </c>
      <c r="B300" s="9" t="s">
        <v>587</v>
      </c>
      <c r="C300" s="27">
        <v>217204</v>
      </c>
      <c r="D300" s="27">
        <v>57268</v>
      </c>
      <c r="E300" s="27">
        <v>3069</v>
      </c>
      <c r="F300" s="27">
        <v>14959</v>
      </c>
      <c r="G300" s="27">
        <v>7218</v>
      </c>
      <c r="H300" s="27">
        <v>1436</v>
      </c>
      <c r="I300" s="27">
        <v>5281</v>
      </c>
      <c r="J300" s="27">
        <v>547</v>
      </c>
      <c r="K300" s="27">
        <v>0</v>
      </c>
      <c r="L300" s="50">
        <v>6500</v>
      </c>
      <c r="M300" s="27">
        <v>0</v>
      </c>
      <c r="N300" s="27">
        <f t="shared" si="4"/>
        <v>313482</v>
      </c>
    </row>
    <row r="301" spans="1:14" ht="38.25" x14ac:dyDescent="0.25">
      <c r="A301" s="11" t="s">
        <v>588</v>
      </c>
      <c r="B301" s="9" t="s">
        <v>589</v>
      </c>
      <c r="C301" s="27">
        <v>121168</v>
      </c>
      <c r="D301" s="27">
        <v>52488</v>
      </c>
      <c r="E301" s="27">
        <v>1915</v>
      </c>
      <c r="F301" s="27">
        <v>7905</v>
      </c>
      <c r="G301" s="27">
        <v>2536</v>
      </c>
      <c r="H301" s="27">
        <v>712</v>
      </c>
      <c r="I301" s="27">
        <v>1823</v>
      </c>
      <c r="J301" s="27">
        <v>341</v>
      </c>
      <c r="K301" s="27">
        <v>0</v>
      </c>
      <c r="L301" s="50">
        <v>11304</v>
      </c>
      <c r="M301" s="27">
        <v>0</v>
      </c>
      <c r="N301" s="27">
        <f t="shared" si="4"/>
        <v>200192</v>
      </c>
    </row>
    <row r="302" spans="1:14" x14ac:dyDescent="0.25">
      <c r="A302" s="11" t="s">
        <v>590</v>
      </c>
      <c r="B302" s="9" t="s">
        <v>591</v>
      </c>
      <c r="C302" s="27">
        <v>1016384</v>
      </c>
      <c r="D302" s="27">
        <v>406239</v>
      </c>
      <c r="E302" s="27">
        <v>10116</v>
      </c>
      <c r="F302" s="27">
        <v>90947</v>
      </c>
      <c r="G302" s="27">
        <v>21957</v>
      </c>
      <c r="H302" s="27">
        <v>9939</v>
      </c>
      <c r="I302" s="27">
        <v>37948</v>
      </c>
      <c r="J302" s="27">
        <v>1605</v>
      </c>
      <c r="K302" s="27">
        <v>0</v>
      </c>
      <c r="L302" s="50">
        <v>0</v>
      </c>
      <c r="M302" s="27">
        <v>0</v>
      </c>
      <c r="N302" s="27">
        <f t="shared" si="4"/>
        <v>1595135</v>
      </c>
    </row>
    <row r="303" spans="1:14" ht="25.5" x14ac:dyDescent="0.25">
      <c r="A303" s="11" t="s">
        <v>592</v>
      </c>
      <c r="B303" s="9" t="s">
        <v>593</v>
      </c>
      <c r="C303" s="27">
        <v>334260</v>
      </c>
      <c r="D303" s="27">
        <v>184526</v>
      </c>
      <c r="E303" s="27">
        <v>3907</v>
      </c>
      <c r="F303" s="27">
        <v>26866</v>
      </c>
      <c r="G303" s="27">
        <v>10198</v>
      </c>
      <c r="H303" s="27">
        <v>2800</v>
      </c>
      <c r="I303" s="27">
        <v>11406</v>
      </c>
      <c r="J303" s="27">
        <v>624</v>
      </c>
      <c r="K303" s="27">
        <v>0</v>
      </c>
      <c r="L303" s="50">
        <v>0</v>
      </c>
      <c r="M303" s="27">
        <v>0</v>
      </c>
      <c r="N303" s="27">
        <f t="shared" si="4"/>
        <v>574587</v>
      </c>
    </row>
    <row r="304" spans="1:14" ht="25.5" x14ac:dyDescent="0.25">
      <c r="A304" s="11" t="s">
        <v>594</v>
      </c>
      <c r="B304" s="9" t="s">
        <v>595</v>
      </c>
      <c r="C304" s="27">
        <v>595832</v>
      </c>
      <c r="D304" s="27">
        <v>316425</v>
      </c>
      <c r="E304" s="27">
        <v>6967</v>
      </c>
      <c r="F304" s="27">
        <v>42366</v>
      </c>
      <c r="G304" s="27">
        <v>14072</v>
      </c>
      <c r="H304" s="27">
        <v>4365</v>
      </c>
      <c r="I304" s="27">
        <v>15202</v>
      </c>
      <c r="J304" s="27">
        <v>1317</v>
      </c>
      <c r="K304" s="27">
        <v>0</v>
      </c>
      <c r="L304" s="50">
        <v>0</v>
      </c>
      <c r="M304" s="27">
        <v>0</v>
      </c>
      <c r="N304" s="27">
        <f t="shared" si="4"/>
        <v>996546</v>
      </c>
    </row>
    <row r="305" spans="1:14" ht="25.5" x14ac:dyDescent="0.25">
      <c r="A305" s="11" t="s">
        <v>596</v>
      </c>
      <c r="B305" s="9" t="s">
        <v>597</v>
      </c>
      <c r="C305" s="27">
        <v>89736</v>
      </c>
      <c r="D305" s="27">
        <v>44707</v>
      </c>
      <c r="E305" s="27">
        <v>1405</v>
      </c>
      <c r="F305" s="27">
        <v>5687</v>
      </c>
      <c r="G305" s="27">
        <v>1509</v>
      </c>
      <c r="H305" s="27">
        <v>512</v>
      </c>
      <c r="I305" s="27">
        <v>1169</v>
      </c>
      <c r="J305" s="27">
        <v>258</v>
      </c>
      <c r="K305" s="27">
        <v>0</v>
      </c>
      <c r="L305" s="50">
        <v>7094</v>
      </c>
      <c r="M305" s="27">
        <v>0</v>
      </c>
      <c r="N305" s="27">
        <f t="shared" si="4"/>
        <v>152077</v>
      </c>
    </row>
    <row r="306" spans="1:14" ht="25.5" x14ac:dyDescent="0.25">
      <c r="A306" s="11" t="s">
        <v>598</v>
      </c>
      <c r="B306" s="9" t="s">
        <v>599</v>
      </c>
      <c r="C306" s="27">
        <v>148192</v>
      </c>
      <c r="D306" s="27">
        <v>66349</v>
      </c>
      <c r="E306" s="27">
        <v>2204</v>
      </c>
      <c r="F306" s="27">
        <v>10158</v>
      </c>
      <c r="G306" s="27">
        <v>4598</v>
      </c>
      <c r="H306" s="27">
        <v>957</v>
      </c>
      <c r="I306" s="27">
        <v>3191</v>
      </c>
      <c r="J306" s="27">
        <v>401</v>
      </c>
      <c r="K306" s="27">
        <v>0</v>
      </c>
      <c r="L306" s="50">
        <v>0</v>
      </c>
      <c r="M306" s="27">
        <v>0</v>
      </c>
      <c r="N306" s="27">
        <f t="shared" si="4"/>
        <v>236050</v>
      </c>
    </row>
    <row r="307" spans="1:14" ht="25.5" x14ac:dyDescent="0.25">
      <c r="A307" s="11" t="s">
        <v>600</v>
      </c>
      <c r="B307" s="9" t="s">
        <v>601</v>
      </c>
      <c r="C307" s="27">
        <v>673466</v>
      </c>
      <c r="D307" s="27">
        <v>232732</v>
      </c>
      <c r="E307" s="27">
        <v>7892</v>
      </c>
      <c r="F307" s="27">
        <v>53279</v>
      </c>
      <c r="G307" s="27">
        <v>20361</v>
      </c>
      <c r="H307" s="27">
        <v>5559</v>
      </c>
      <c r="I307" s="27">
        <v>21431</v>
      </c>
      <c r="J307" s="27">
        <v>1378</v>
      </c>
      <c r="K307" s="27">
        <v>0</v>
      </c>
      <c r="L307" s="50">
        <v>162458</v>
      </c>
      <c r="M307" s="27">
        <v>0</v>
      </c>
      <c r="N307" s="27">
        <f t="shared" si="4"/>
        <v>1178556</v>
      </c>
    </row>
    <row r="308" spans="1:14" ht="25.5" x14ac:dyDescent="0.25">
      <c r="A308" s="11" t="s">
        <v>602</v>
      </c>
      <c r="B308" s="9" t="s">
        <v>603</v>
      </c>
      <c r="C308" s="27">
        <v>108288</v>
      </c>
      <c r="D308" s="27">
        <v>48828</v>
      </c>
      <c r="E308" s="27">
        <v>1768</v>
      </c>
      <c r="F308" s="27">
        <v>6797</v>
      </c>
      <c r="G308" s="27">
        <v>1776</v>
      </c>
      <c r="H308" s="27">
        <v>596</v>
      </c>
      <c r="I308" s="27">
        <v>1290</v>
      </c>
      <c r="J308" s="27">
        <v>325</v>
      </c>
      <c r="K308" s="27">
        <v>0</v>
      </c>
      <c r="L308" s="50">
        <v>0</v>
      </c>
      <c r="M308" s="27">
        <v>0</v>
      </c>
      <c r="N308" s="27">
        <f t="shared" si="4"/>
        <v>169668</v>
      </c>
    </row>
    <row r="309" spans="1:14" ht="25.5" x14ac:dyDescent="0.25">
      <c r="A309" s="11" t="s">
        <v>604</v>
      </c>
      <c r="B309" s="9" t="s">
        <v>605</v>
      </c>
      <c r="C309" s="27">
        <v>283878</v>
      </c>
      <c r="D309" s="27">
        <v>95966</v>
      </c>
      <c r="E309" s="27">
        <v>3628</v>
      </c>
      <c r="F309" s="27">
        <v>19873</v>
      </c>
      <c r="G309" s="27">
        <v>11553</v>
      </c>
      <c r="H309" s="27">
        <v>1984</v>
      </c>
      <c r="I309" s="27">
        <v>8272</v>
      </c>
      <c r="J309" s="27">
        <v>660</v>
      </c>
      <c r="K309" s="27">
        <v>0</v>
      </c>
      <c r="L309" s="50">
        <v>27363</v>
      </c>
      <c r="M309" s="27">
        <v>0</v>
      </c>
      <c r="N309" s="27">
        <f t="shared" si="4"/>
        <v>453177</v>
      </c>
    </row>
    <row r="310" spans="1:14" ht="25.5" x14ac:dyDescent="0.25">
      <c r="A310" s="11" t="s">
        <v>606</v>
      </c>
      <c r="B310" s="9" t="s">
        <v>607</v>
      </c>
      <c r="C310" s="27">
        <v>242250</v>
      </c>
      <c r="D310" s="27">
        <v>130343</v>
      </c>
      <c r="E310" s="27">
        <v>3619</v>
      </c>
      <c r="F310" s="27">
        <v>15809</v>
      </c>
      <c r="G310" s="27">
        <v>2515</v>
      </c>
      <c r="H310" s="27">
        <v>1466</v>
      </c>
      <c r="I310" s="27">
        <v>2971</v>
      </c>
      <c r="J310" s="27">
        <v>664</v>
      </c>
      <c r="K310" s="27">
        <v>0</v>
      </c>
      <c r="L310" s="50">
        <v>19123</v>
      </c>
      <c r="M310" s="27">
        <v>0</v>
      </c>
      <c r="N310" s="27">
        <f t="shared" si="4"/>
        <v>418760</v>
      </c>
    </row>
    <row r="311" spans="1:14" ht="25.5" x14ac:dyDescent="0.25">
      <c r="A311" s="11" t="s">
        <v>608</v>
      </c>
      <c r="B311" s="9" t="s">
        <v>609</v>
      </c>
      <c r="C311" s="27">
        <v>256674</v>
      </c>
      <c r="D311" s="27">
        <v>65668</v>
      </c>
      <c r="E311" s="27">
        <v>3374</v>
      </c>
      <c r="F311" s="27">
        <v>16580</v>
      </c>
      <c r="G311" s="27">
        <v>8321</v>
      </c>
      <c r="H311" s="27">
        <v>1606</v>
      </c>
      <c r="I311" s="27">
        <v>5570</v>
      </c>
      <c r="J311" s="27">
        <v>589</v>
      </c>
      <c r="K311" s="27">
        <v>0</v>
      </c>
      <c r="L311" s="50">
        <v>79449</v>
      </c>
      <c r="M311" s="27">
        <v>0</v>
      </c>
      <c r="N311" s="27">
        <f t="shared" si="4"/>
        <v>437831</v>
      </c>
    </row>
    <row r="312" spans="1:14" ht="25.5" x14ac:dyDescent="0.25">
      <c r="A312" s="11" t="s">
        <v>610</v>
      </c>
      <c r="B312" s="9" t="s">
        <v>611</v>
      </c>
      <c r="C312" s="27">
        <v>89082</v>
      </c>
      <c r="D312" s="27">
        <v>34138</v>
      </c>
      <c r="E312" s="27">
        <v>1372</v>
      </c>
      <c r="F312" s="27">
        <v>5638</v>
      </c>
      <c r="G312" s="27">
        <v>1825</v>
      </c>
      <c r="H312" s="27">
        <v>510</v>
      </c>
      <c r="I312" s="27">
        <v>1323</v>
      </c>
      <c r="J312" s="27">
        <v>252</v>
      </c>
      <c r="K312" s="27">
        <v>0</v>
      </c>
      <c r="L312" s="50">
        <v>4385</v>
      </c>
      <c r="M312" s="27">
        <v>0</v>
      </c>
      <c r="N312" s="27">
        <f t="shared" si="4"/>
        <v>138525</v>
      </c>
    </row>
    <row r="313" spans="1:14" ht="38.25" x14ac:dyDescent="0.25">
      <c r="A313" s="11" t="s">
        <v>612</v>
      </c>
      <c r="B313" s="9" t="s">
        <v>613</v>
      </c>
      <c r="C313" s="27">
        <v>92742</v>
      </c>
      <c r="D313" s="27">
        <v>40964</v>
      </c>
      <c r="E313" s="27">
        <v>1493</v>
      </c>
      <c r="F313" s="27">
        <v>6107</v>
      </c>
      <c r="G313" s="27">
        <v>1388</v>
      </c>
      <c r="H313" s="27">
        <v>548</v>
      </c>
      <c r="I313" s="27">
        <v>1157</v>
      </c>
      <c r="J313" s="27">
        <v>264</v>
      </c>
      <c r="K313" s="27">
        <v>0</v>
      </c>
      <c r="L313" s="50">
        <v>2266</v>
      </c>
      <c r="M313" s="27">
        <v>0</v>
      </c>
      <c r="N313" s="27">
        <f t="shared" si="4"/>
        <v>146929</v>
      </c>
    </row>
    <row r="314" spans="1:14" ht="25.5" x14ac:dyDescent="0.25">
      <c r="A314" s="11" t="s">
        <v>614</v>
      </c>
      <c r="B314" s="9" t="s">
        <v>615</v>
      </c>
      <c r="C314" s="27">
        <v>227588</v>
      </c>
      <c r="D314" s="27">
        <v>129052</v>
      </c>
      <c r="E314" s="27">
        <v>2666</v>
      </c>
      <c r="F314" s="27">
        <v>17287</v>
      </c>
      <c r="G314" s="27">
        <v>6239</v>
      </c>
      <c r="H314" s="27">
        <v>1785</v>
      </c>
      <c r="I314" s="27">
        <v>6831</v>
      </c>
      <c r="J314" s="27">
        <v>431</v>
      </c>
      <c r="K314" s="27">
        <v>0</v>
      </c>
      <c r="L314" s="50">
        <v>0</v>
      </c>
      <c r="M314" s="27">
        <v>0</v>
      </c>
      <c r="N314" s="27">
        <f t="shared" si="4"/>
        <v>391879</v>
      </c>
    </row>
    <row r="315" spans="1:14" ht="25.5" x14ac:dyDescent="0.25">
      <c r="A315" s="11" t="s">
        <v>616</v>
      </c>
      <c r="B315" s="9" t="s">
        <v>617</v>
      </c>
      <c r="C315" s="27">
        <v>216648</v>
      </c>
      <c r="D315" s="27">
        <v>91264</v>
      </c>
      <c r="E315" s="27">
        <v>3120</v>
      </c>
      <c r="F315" s="27">
        <v>14480</v>
      </c>
      <c r="G315" s="27">
        <v>6629</v>
      </c>
      <c r="H315" s="27">
        <v>1370</v>
      </c>
      <c r="I315" s="27">
        <v>4491</v>
      </c>
      <c r="J315" s="27">
        <v>561</v>
      </c>
      <c r="K315" s="27">
        <v>0</v>
      </c>
      <c r="L315" s="50">
        <v>15343</v>
      </c>
      <c r="M315" s="27">
        <v>0</v>
      </c>
      <c r="N315" s="27">
        <f t="shared" si="4"/>
        <v>353906</v>
      </c>
    </row>
    <row r="316" spans="1:14" ht="25.5" x14ac:dyDescent="0.25">
      <c r="A316" s="11" t="s">
        <v>618</v>
      </c>
      <c r="B316" s="9" t="s">
        <v>619</v>
      </c>
      <c r="C316" s="27">
        <v>437450</v>
      </c>
      <c r="D316" s="27">
        <v>64911</v>
      </c>
      <c r="E316" s="27">
        <v>5534</v>
      </c>
      <c r="F316" s="27">
        <v>34367</v>
      </c>
      <c r="G316" s="27">
        <v>16705</v>
      </c>
      <c r="H316" s="27">
        <v>3504</v>
      </c>
      <c r="I316" s="27">
        <v>14641</v>
      </c>
      <c r="J316" s="27">
        <v>938</v>
      </c>
      <c r="K316" s="27">
        <v>0</v>
      </c>
      <c r="L316" s="50">
        <v>0</v>
      </c>
      <c r="M316" s="27">
        <v>0</v>
      </c>
      <c r="N316" s="27">
        <f t="shared" si="4"/>
        <v>578050</v>
      </c>
    </row>
    <row r="317" spans="1:14" ht="25.5" x14ac:dyDescent="0.25">
      <c r="A317" s="11" t="s">
        <v>620</v>
      </c>
      <c r="B317" s="9" t="s">
        <v>621</v>
      </c>
      <c r="C317" s="27">
        <v>210686</v>
      </c>
      <c r="D317" s="27">
        <v>161790</v>
      </c>
      <c r="E317" s="27">
        <v>2563</v>
      </c>
      <c r="F317" s="27">
        <v>14410</v>
      </c>
      <c r="G317" s="27">
        <v>5387</v>
      </c>
      <c r="H317" s="27">
        <v>1449</v>
      </c>
      <c r="I317" s="27">
        <v>4823</v>
      </c>
      <c r="J317" s="27">
        <v>435</v>
      </c>
      <c r="K317" s="27">
        <v>0</v>
      </c>
      <c r="L317" s="50">
        <v>27101</v>
      </c>
      <c r="M317" s="27">
        <v>0</v>
      </c>
      <c r="N317" s="27">
        <f t="shared" si="4"/>
        <v>428644</v>
      </c>
    </row>
    <row r="318" spans="1:14" ht="25.5" x14ac:dyDescent="0.25">
      <c r="A318" s="11" t="s">
        <v>622</v>
      </c>
      <c r="B318" s="9" t="s">
        <v>623</v>
      </c>
      <c r="C318" s="27">
        <v>514828</v>
      </c>
      <c r="D318" s="27">
        <v>218563</v>
      </c>
      <c r="E318" s="27">
        <v>6903</v>
      </c>
      <c r="F318" s="27">
        <v>37004</v>
      </c>
      <c r="G318" s="27">
        <v>22684</v>
      </c>
      <c r="H318" s="27">
        <v>3657</v>
      </c>
      <c r="I318" s="27">
        <v>14876</v>
      </c>
      <c r="J318" s="27">
        <v>1244</v>
      </c>
      <c r="K318" s="27">
        <v>0</v>
      </c>
      <c r="L318" s="50">
        <v>0</v>
      </c>
      <c r="M318" s="27">
        <v>0</v>
      </c>
      <c r="N318" s="27">
        <f t="shared" si="4"/>
        <v>819759</v>
      </c>
    </row>
    <row r="319" spans="1:14" ht="25.5" x14ac:dyDescent="0.25">
      <c r="A319" s="11" t="s">
        <v>624</v>
      </c>
      <c r="B319" s="9" t="s">
        <v>625</v>
      </c>
      <c r="C319" s="27">
        <v>318556</v>
      </c>
      <c r="D319" s="27">
        <v>136748</v>
      </c>
      <c r="E319" s="27">
        <v>3646</v>
      </c>
      <c r="F319" s="27">
        <v>23756</v>
      </c>
      <c r="G319" s="27">
        <v>14821</v>
      </c>
      <c r="H319" s="27">
        <v>2469</v>
      </c>
      <c r="I319" s="27">
        <v>11267</v>
      </c>
      <c r="J319" s="27">
        <v>633</v>
      </c>
      <c r="K319" s="27">
        <v>0</v>
      </c>
      <c r="L319" s="50">
        <v>83033</v>
      </c>
      <c r="M319" s="27">
        <v>0</v>
      </c>
      <c r="N319" s="27">
        <f t="shared" si="4"/>
        <v>594929</v>
      </c>
    </row>
    <row r="320" spans="1:14" ht="25.5" x14ac:dyDescent="0.25">
      <c r="A320" s="11" t="s">
        <v>626</v>
      </c>
      <c r="B320" s="9" t="s">
        <v>627</v>
      </c>
      <c r="C320" s="27">
        <v>104106</v>
      </c>
      <c r="D320" s="27">
        <v>55834</v>
      </c>
      <c r="E320" s="27">
        <v>1666</v>
      </c>
      <c r="F320" s="27">
        <v>6546</v>
      </c>
      <c r="G320" s="27">
        <v>994</v>
      </c>
      <c r="H320" s="27">
        <v>579</v>
      </c>
      <c r="I320" s="27">
        <v>946</v>
      </c>
      <c r="J320" s="27">
        <v>297</v>
      </c>
      <c r="K320" s="27">
        <v>0</v>
      </c>
      <c r="L320" s="50">
        <v>0</v>
      </c>
      <c r="M320" s="27">
        <v>0</v>
      </c>
      <c r="N320" s="27">
        <f t="shared" si="4"/>
        <v>170968</v>
      </c>
    </row>
    <row r="321" spans="1:14" ht="25.5" x14ac:dyDescent="0.25">
      <c r="A321" s="11" t="s">
        <v>628</v>
      </c>
      <c r="B321" s="9" t="s">
        <v>629</v>
      </c>
      <c r="C321" s="27">
        <v>479140</v>
      </c>
      <c r="D321" s="27">
        <v>88649</v>
      </c>
      <c r="E321" s="27">
        <v>6194</v>
      </c>
      <c r="F321" s="27">
        <v>34716</v>
      </c>
      <c r="G321" s="27">
        <v>22997</v>
      </c>
      <c r="H321" s="27">
        <v>3472</v>
      </c>
      <c r="I321" s="27">
        <v>15301</v>
      </c>
      <c r="J321" s="27">
        <v>1097</v>
      </c>
      <c r="K321" s="27">
        <v>0</v>
      </c>
      <c r="L321" s="50">
        <v>77159</v>
      </c>
      <c r="M321" s="27">
        <v>0</v>
      </c>
      <c r="N321" s="27">
        <f t="shared" si="4"/>
        <v>728725</v>
      </c>
    </row>
    <row r="322" spans="1:14" ht="25.5" x14ac:dyDescent="0.25">
      <c r="A322" s="11" t="s">
        <v>630</v>
      </c>
      <c r="B322" s="9" t="s">
        <v>631</v>
      </c>
      <c r="C322" s="27">
        <v>109074</v>
      </c>
      <c r="D322" s="27">
        <v>52701</v>
      </c>
      <c r="E322" s="27">
        <v>1837</v>
      </c>
      <c r="F322" s="27">
        <v>6704</v>
      </c>
      <c r="G322" s="27">
        <v>1376</v>
      </c>
      <c r="H322" s="27">
        <v>573</v>
      </c>
      <c r="I322" s="27">
        <v>955</v>
      </c>
      <c r="J322" s="27">
        <v>332</v>
      </c>
      <c r="K322" s="27">
        <v>0</v>
      </c>
      <c r="L322" s="50">
        <v>5714</v>
      </c>
      <c r="M322" s="27">
        <v>0</v>
      </c>
      <c r="N322" s="27">
        <f t="shared" si="4"/>
        <v>179266</v>
      </c>
    </row>
    <row r="323" spans="1:14" ht="25.5" x14ac:dyDescent="0.25">
      <c r="A323" s="11" t="s">
        <v>632</v>
      </c>
      <c r="B323" s="9" t="s">
        <v>633</v>
      </c>
      <c r="C323" s="27">
        <v>147434</v>
      </c>
      <c r="D323" s="27">
        <v>69901</v>
      </c>
      <c r="E323" s="27">
        <v>1916</v>
      </c>
      <c r="F323" s="27">
        <v>10100</v>
      </c>
      <c r="G323" s="27">
        <v>2523</v>
      </c>
      <c r="H323" s="27">
        <v>1005</v>
      </c>
      <c r="I323" s="27">
        <v>2844</v>
      </c>
      <c r="J323" s="27">
        <v>382</v>
      </c>
      <c r="K323" s="27">
        <v>0</v>
      </c>
      <c r="L323" s="50">
        <v>6121</v>
      </c>
      <c r="M323" s="27">
        <v>0</v>
      </c>
      <c r="N323" s="27">
        <f t="shared" si="4"/>
        <v>242226</v>
      </c>
    </row>
    <row r="324" spans="1:14" ht="25.5" x14ac:dyDescent="0.25">
      <c r="A324" s="11" t="s">
        <v>634</v>
      </c>
      <c r="B324" s="9" t="s">
        <v>635</v>
      </c>
      <c r="C324" s="27">
        <v>147500</v>
      </c>
      <c r="D324" s="27">
        <v>78543</v>
      </c>
      <c r="E324" s="27">
        <v>2207</v>
      </c>
      <c r="F324" s="27">
        <v>9645</v>
      </c>
      <c r="G324" s="27">
        <v>3318</v>
      </c>
      <c r="H324" s="27">
        <v>892</v>
      </c>
      <c r="I324" s="27">
        <v>2349</v>
      </c>
      <c r="J324" s="27">
        <v>397</v>
      </c>
      <c r="K324" s="27">
        <v>0</v>
      </c>
      <c r="L324" s="50">
        <v>15134</v>
      </c>
      <c r="M324" s="27">
        <v>0</v>
      </c>
      <c r="N324" s="27">
        <f t="shared" si="4"/>
        <v>259985</v>
      </c>
    </row>
    <row r="325" spans="1:14" ht="38.25" x14ac:dyDescent="0.25">
      <c r="A325" s="11" t="s">
        <v>636</v>
      </c>
      <c r="B325" s="9" t="s">
        <v>637</v>
      </c>
      <c r="C325" s="27">
        <v>113900</v>
      </c>
      <c r="D325" s="27">
        <v>65364</v>
      </c>
      <c r="E325" s="27">
        <v>1928</v>
      </c>
      <c r="F325" s="27">
        <v>7044</v>
      </c>
      <c r="G325" s="27">
        <v>1145</v>
      </c>
      <c r="H325" s="27">
        <v>616</v>
      </c>
      <c r="I325" s="27">
        <v>971</v>
      </c>
      <c r="J325" s="27">
        <v>418</v>
      </c>
      <c r="K325" s="27">
        <v>0</v>
      </c>
      <c r="L325" s="50">
        <v>8064</v>
      </c>
      <c r="M325" s="27">
        <v>0</v>
      </c>
      <c r="N325" s="27">
        <f t="shared" si="4"/>
        <v>199450</v>
      </c>
    </row>
    <row r="326" spans="1:14" ht="38.25" x14ac:dyDescent="0.25">
      <c r="A326" s="11" t="s">
        <v>638</v>
      </c>
      <c r="B326" s="9" t="s">
        <v>639</v>
      </c>
      <c r="C326" s="27">
        <v>136902</v>
      </c>
      <c r="D326" s="27">
        <v>65229</v>
      </c>
      <c r="E326" s="27">
        <v>1978</v>
      </c>
      <c r="F326" s="27">
        <v>9590</v>
      </c>
      <c r="G326" s="27">
        <v>2084</v>
      </c>
      <c r="H326" s="27">
        <v>917</v>
      </c>
      <c r="I326" s="27">
        <v>2377</v>
      </c>
      <c r="J326" s="27">
        <v>358</v>
      </c>
      <c r="K326" s="27">
        <v>0</v>
      </c>
      <c r="L326" s="50">
        <v>0</v>
      </c>
      <c r="M326" s="27">
        <v>0</v>
      </c>
      <c r="N326" s="27">
        <f t="shared" si="4"/>
        <v>219435</v>
      </c>
    </row>
    <row r="327" spans="1:14" ht="38.25" x14ac:dyDescent="0.25">
      <c r="A327" s="11" t="s">
        <v>640</v>
      </c>
      <c r="B327" s="9" t="s">
        <v>641</v>
      </c>
      <c r="C327" s="27">
        <v>4047162</v>
      </c>
      <c r="D327" s="27">
        <v>1052784</v>
      </c>
      <c r="E327" s="27">
        <v>38974</v>
      </c>
      <c r="F327" s="27">
        <v>380169</v>
      </c>
      <c r="G327" s="27">
        <v>73577</v>
      </c>
      <c r="H327" s="27">
        <v>42502</v>
      </c>
      <c r="I327" s="27">
        <v>152824</v>
      </c>
      <c r="J327" s="27">
        <v>6255</v>
      </c>
      <c r="K327" s="27">
        <v>0</v>
      </c>
      <c r="L327" s="50">
        <v>0</v>
      </c>
      <c r="M327" s="27">
        <v>0</v>
      </c>
      <c r="N327" s="27">
        <f t="shared" si="4"/>
        <v>5794247</v>
      </c>
    </row>
    <row r="328" spans="1:14" ht="38.25" x14ac:dyDescent="0.25">
      <c r="A328" s="11" t="s">
        <v>642</v>
      </c>
      <c r="B328" s="9" t="s">
        <v>643</v>
      </c>
      <c r="C328" s="27">
        <v>72586</v>
      </c>
      <c r="D328" s="27">
        <v>24797</v>
      </c>
      <c r="E328" s="27">
        <v>1105</v>
      </c>
      <c r="F328" s="27">
        <v>4757</v>
      </c>
      <c r="G328" s="27">
        <v>1879</v>
      </c>
      <c r="H328" s="27">
        <v>438</v>
      </c>
      <c r="I328" s="27">
        <v>1310</v>
      </c>
      <c r="J328" s="27">
        <v>201</v>
      </c>
      <c r="K328" s="27">
        <v>0</v>
      </c>
      <c r="L328" s="50">
        <v>4091</v>
      </c>
      <c r="M328" s="27">
        <v>0</v>
      </c>
      <c r="N328" s="27">
        <f t="shared" si="4"/>
        <v>111164</v>
      </c>
    </row>
    <row r="329" spans="1:14" ht="25.5" x14ac:dyDescent="0.25">
      <c r="A329" s="11" t="s">
        <v>644</v>
      </c>
      <c r="B329" s="9" t="s">
        <v>645</v>
      </c>
      <c r="C329" s="27">
        <v>67450</v>
      </c>
      <c r="D329" s="27">
        <v>26878</v>
      </c>
      <c r="E329" s="27">
        <v>1090</v>
      </c>
      <c r="F329" s="27">
        <v>4260</v>
      </c>
      <c r="G329" s="27">
        <v>1145</v>
      </c>
      <c r="H329" s="27">
        <v>376</v>
      </c>
      <c r="I329" s="27">
        <v>832</v>
      </c>
      <c r="J329" s="27">
        <v>196</v>
      </c>
      <c r="K329" s="27">
        <v>0</v>
      </c>
      <c r="L329" s="50">
        <v>0</v>
      </c>
      <c r="M329" s="27">
        <v>0</v>
      </c>
      <c r="N329" s="27">
        <f t="shared" si="4"/>
        <v>102227</v>
      </c>
    </row>
    <row r="330" spans="1:14" ht="25.5" x14ac:dyDescent="0.25">
      <c r="A330" s="11" t="s">
        <v>646</v>
      </c>
      <c r="B330" s="9" t="s">
        <v>647</v>
      </c>
      <c r="C330" s="27">
        <v>92310</v>
      </c>
      <c r="D330" s="27">
        <v>38165</v>
      </c>
      <c r="E330" s="27">
        <v>1449</v>
      </c>
      <c r="F330" s="27">
        <v>5649</v>
      </c>
      <c r="G330" s="27">
        <v>1247</v>
      </c>
      <c r="H330" s="27">
        <v>502</v>
      </c>
      <c r="I330" s="27">
        <v>955</v>
      </c>
      <c r="J330" s="27">
        <v>269</v>
      </c>
      <c r="K330" s="27">
        <v>0</v>
      </c>
      <c r="L330" s="50">
        <v>0</v>
      </c>
      <c r="M330" s="27">
        <v>0</v>
      </c>
      <c r="N330" s="27">
        <f t="shared" si="4"/>
        <v>140546</v>
      </c>
    </row>
    <row r="331" spans="1:14" ht="25.5" x14ac:dyDescent="0.25">
      <c r="A331" s="11" t="s">
        <v>648</v>
      </c>
      <c r="B331" s="9" t="s">
        <v>649</v>
      </c>
      <c r="C331" s="27">
        <v>112360</v>
      </c>
      <c r="D331" s="27">
        <v>56086</v>
      </c>
      <c r="E331" s="27">
        <v>1892</v>
      </c>
      <c r="F331" s="27">
        <v>6876</v>
      </c>
      <c r="G331" s="27">
        <v>1473</v>
      </c>
      <c r="H331" s="27">
        <v>587</v>
      </c>
      <c r="I331" s="27">
        <v>960</v>
      </c>
      <c r="J331" s="27">
        <v>342</v>
      </c>
      <c r="K331" s="27">
        <v>0</v>
      </c>
      <c r="L331" s="50">
        <v>0</v>
      </c>
      <c r="M331" s="27">
        <v>0</v>
      </c>
      <c r="N331" s="27">
        <f t="shared" ref="N331:N394" si="5">SUM(C331:M331)</f>
        <v>180576</v>
      </c>
    </row>
    <row r="332" spans="1:14" ht="25.5" x14ac:dyDescent="0.25">
      <c r="A332" s="11" t="s">
        <v>650</v>
      </c>
      <c r="B332" s="9" t="s">
        <v>651</v>
      </c>
      <c r="C332" s="27">
        <v>150466</v>
      </c>
      <c r="D332" s="27">
        <v>44937</v>
      </c>
      <c r="E332" s="27">
        <v>2164</v>
      </c>
      <c r="F332" s="27">
        <v>9564</v>
      </c>
      <c r="G332" s="27">
        <v>3615</v>
      </c>
      <c r="H332" s="27">
        <v>892</v>
      </c>
      <c r="I332" s="27">
        <v>2594</v>
      </c>
      <c r="J332" s="27">
        <v>384</v>
      </c>
      <c r="K332" s="27">
        <v>0</v>
      </c>
      <c r="L332" s="50">
        <v>3308</v>
      </c>
      <c r="M332" s="27">
        <v>0</v>
      </c>
      <c r="N332" s="27">
        <f t="shared" si="5"/>
        <v>217924</v>
      </c>
    </row>
    <row r="333" spans="1:14" ht="25.5" x14ac:dyDescent="0.25">
      <c r="A333" s="11" t="s">
        <v>652</v>
      </c>
      <c r="B333" s="9" t="s">
        <v>653</v>
      </c>
      <c r="C333" s="27">
        <v>2073722</v>
      </c>
      <c r="D333" s="27">
        <v>650726</v>
      </c>
      <c r="E333" s="27">
        <v>21547</v>
      </c>
      <c r="F333" s="27">
        <v>156031</v>
      </c>
      <c r="G333" s="27">
        <v>80216</v>
      </c>
      <c r="H333" s="27">
        <v>16781</v>
      </c>
      <c r="I333" s="27">
        <v>71081</v>
      </c>
      <c r="J333" s="27">
        <v>3907</v>
      </c>
      <c r="K333" s="27">
        <v>0</v>
      </c>
      <c r="L333" s="50">
        <v>0</v>
      </c>
      <c r="M333" s="27">
        <v>0</v>
      </c>
      <c r="N333" s="27">
        <f t="shared" si="5"/>
        <v>3074011</v>
      </c>
    </row>
    <row r="334" spans="1:14" ht="25.5" x14ac:dyDescent="0.25">
      <c r="A334" s="11" t="s">
        <v>654</v>
      </c>
      <c r="B334" s="9" t="s">
        <v>655</v>
      </c>
      <c r="C334" s="27">
        <v>504054</v>
      </c>
      <c r="D334" s="27">
        <v>195318</v>
      </c>
      <c r="E334" s="27">
        <v>6166</v>
      </c>
      <c r="F334" s="27">
        <v>36722</v>
      </c>
      <c r="G334" s="27">
        <v>19512</v>
      </c>
      <c r="H334" s="27">
        <v>3732</v>
      </c>
      <c r="I334" s="27">
        <v>15024</v>
      </c>
      <c r="J334" s="27">
        <v>1062</v>
      </c>
      <c r="K334" s="27">
        <v>0</v>
      </c>
      <c r="L334" s="50">
        <v>50618</v>
      </c>
      <c r="M334" s="27">
        <v>0</v>
      </c>
      <c r="N334" s="27">
        <f t="shared" si="5"/>
        <v>832208</v>
      </c>
    </row>
    <row r="335" spans="1:14" ht="25.5" x14ac:dyDescent="0.25">
      <c r="A335" s="11" t="s">
        <v>656</v>
      </c>
      <c r="B335" s="9" t="s">
        <v>657</v>
      </c>
      <c r="C335" s="27">
        <v>309114</v>
      </c>
      <c r="D335" s="27">
        <v>163320</v>
      </c>
      <c r="E335" s="27">
        <v>4151</v>
      </c>
      <c r="F335" s="27">
        <v>21337</v>
      </c>
      <c r="G335" s="27">
        <v>9557</v>
      </c>
      <c r="H335" s="27">
        <v>2088</v>
      </c>
      <c r="I335" s="27">
        <v>7149</v>
      </c>
      <c r="J335" s="27">
        <v>748</v>
      </c>
      <c r="K335" s="27">
        <v>0</v>
      </c>
      <c r="L335" s="50">
        <v>0</v>
      </c>
      <c r="M335" s="27">
        <v>0</v>
      </c>
      <c r="N335" s="27">
        <f t="shared" si="5"/>
        <v>517464</v>
      </c>
    </row>
    <row r="336" spans="1:14" ht="25.5" x14ac:dyDescent="0.25">
      <c r="A336" s="11" t="s">
        <v>658</v>
      </c>
      <c r="B336" s="9" t="s">
        <v>659</v>
      </c>
      <c r="C336" s="27">
        <v>1449164</v>
      </c>
      <c r="D336" s="27">
        <v>671301</v>
      </c>
      <c r="E336" s="27">
        <v>18628</v>
      </c>
      <c r="F336" s="27">
        <v>104656</v>
      </c>
      <c r="G336" s="27">
        <v>24991</v>
      </c>
      <c r="H336" s="27">
        <v>10463</v>
      </c>
      <c r="I336" s="27">
        <v>30675</v>
      </c>
      <c r="J336" s="27">
        <v>3219</v>
      </c>
      <c r="K336" s="27">
        <v>0</v>
      </c>
      <c r="L336" s="50">
        <v>0</v>
      </c>
      <c r="M336" s="27">
        <v>0</v>
      </c>
      <c r="N336" s="27">
        <f t="shared" si="5"/>
        <v>2313097</v>
      </c>
    </row>
    <row r="337" spans="1:14" ht="25.5" x14ac:dyDescent="0.25">
      <c r="A337" s="11" t="s">
        <v>660</v>
      </c>
      <c r="B337" s="9" t="s">
        <v>661</v>
      </c>
      <c r="C337" s="27">
        <v>100836</v>
      </c>
      <c r="D337" s="27">
        <v>41064</v>
      </c>
      <c r="E337" s="27">
        <v>1600</v>
      </c>
      <c r="F337" s="27">
        <v>6454</v>
      </c>
      <c r="G337" s="27">
        <v>2280</v>
      </c>
      <c r="H337" s="27">
        <v>577</v>
      </c>
      <c r="I337" s="27">
        <v>1466</v>
      </c>
      <c r="J337" s="27">
        <v>288</v>
      </c>
      <c r="K337" s="27">
        <v>0</v>
      </c>
      <c r="L337" s="50">
        <v>8438</v>
      </c>
      <c r="M337" s="27">
        <v>0</v>
      </c>
      <c r="N337" s="27">
        <f t="shared" si="5"/>
        <v>163003</v>
      </c>
    </row>
    <row r="338" spans="1:14" ht="25.5" x14ac:dyDescent="0.25">
      <c r="A338" s="11" t="s">
        <v>662</v>
      </c>
      <c r="B338" s="9" t="s">
        <v>663</v>
      </c>
      <c r="C338" s="27">
        <v>115044</v>
      </c>
      <c r="D338" s="27">
        <v>41030</v>
      </c>
      <c r="E338" s="27">
        <v>1796</v>
      </c>
      <c r="F338" s="27">
        <v>7213</v>
      </c>
      <c r="G338" s="27">
        <v>2201</v>
      </c>
      <c r="H338" s="27">
        <v>647</v>
      </c>
      <c r="I338" s="27">
        <v>1519</v>
      </c>
      <c r="J338" s="27">
        <v>327</v>
      </c>
      <c r="K338" s="27">
        <v>0</v>
      </c>
      <c r="L338" s="50">
        <v>3559</v>
      </c>
      <c r="M338" s="27">
        <v>0</v>
      </c>
      <c r="N338" s="27">
        <f t="shared" si="5"/>
        <v>173336</v>
      </c>
    </row>
    <row r="339" spans="1:14" ht="25.5" x14ac:dyDescent="0.25">
      <c r="A339" s="11" t="s">
        <v>664</v>
      </c>
      <c r="B339" s="9" t="s">
        <v>665</v>
      </c>
      <c r="C339" s="27">
        <v>220952</v>
      </c>
      <c r="D339" s="27">
        <v>55846</v>
      </c>
      <c r="E339" s="27">
        <v>3109</v>
      </c>
      <c r="F339" s="27">
        <v>15386</v>
      </c>
      <c r="G339" s="27">
        <v>7371</v>
      </c>
      <c r="H339" s="27">
        <v>1483</v>
      </c>
      <c r="I339" s="27">
        <v>5417</v>
      </c>
      <c r="J339" s="27">
        <v>553</v>
      </c>
      <c r="K339" s="27">
        <v>0</v>
      </c>
      <c r="L339" s="50">
        <v>0</v>
      </c>
      <c r="M339" s="27">
        <v>0</v>
      </c>
      <c r="N339" s="27">
        <f t="shared" si="5"/>
        <v>310117</v>
      </c>
    </row>
    <row r="340" spans="1:14" ht="25.5" x14ac:dyDescent="0.25">
      <c r="A340" s="11" t="s">
        <v>666</v>
      </c>
      <c r="B340" s="9" t="s">
        <v>667</v>
      </c>
      <c r="C340" s="27">
        <v>167928</v>
      </c>
      <c r="D340" s="27">
        <v>63433</v>
      </c>
      <c r="E340" s="27">
        <v>2119</v>
      </c>
      <c r="F340" s="27">
        <v>13417</v>
      </c>
      <c r="G340" s="27">
        <v>1526</v>
      </c>
      <c r="H340" s="27">
        <v>1368</v>
      </c>
      <c r="I340" s="27">
        <v>3669</v>
      </c>
      <c r="J340" s="27">
        <v>327</v>
      </c>
      <c r="K340" s="27">
        <v>0</v>
      </c>
      <c r="L340" s="50">
        <v>0</v>
      </c>
      <c r="M340" s="27">
        <v>0</v>
      </c>
      <c r="N340" s="27">
        <f t="shared" si="5"/>
        <v>253787</v>
      </c>
    </row>
    <row r="341" spans="1:14" ht="25.5" x14ac:dyDescent="0.25">
      <c r="A341" s="11" t="s">
        <v>668</v>
      </c>
      <c r="B341" s="9" t="s">
        <v>669</v>
      </c>
      <c r="C341" s="27">
        <v>55384</v>
      </c>
      <c r="D341" s="27">
        <v>28110</v>
      </c>
      <c r="E341" s="27">
        <v>928</v>
      </c>
      <c r="F341" s="27">
        <v>3402</v>
      </c>
      <c r="G341" s="27">
        <v>569</v>
      </c>
      <c r="H341" s="27">
        <v>291</v>
      </c>
      <c r="I341" s="27">
        <v>454</v>
      </c>
      <c r="J341" s="27">
        <v>169</v>
      </c>
      <c r="K341" s="27">
        <v>0</v>
      </c>
      <c r="L341" s="50">
        <v>0</v>
      </c>
      <c r="M341" s="27">
        <v>0</v>
      </c>
      <c r="N341" s="27">
        <f t="shared" si="5"/>
        <v>89307</v>
      </c>
    </row>
    <row r="342" spans="1:14" ht="25.5" x14ac:dyDescent="0.25">
      <c r="A342" s="11" t="s">
        <v>670</v>
      </c>
      <c r="B342" s="9" t="s">
        <v>671</v>
      </c>
      <c r="C342" s="27">
        <v>216646</v>
      </c>
      <c r="D342" s="27">
        <v>52790</v>
      </c>
      <c r="E342" s="27">
        <v>2553</v>
      </c>
      <c r="F342" s="27">
        <v>19148</v>
      </c>
      <c r="G342" s="27">
        <v>4122</v>
      </c>
      <c r="H342" s="27">
        <v>2030</v>
      </c>
      <c r="I342" s="27">
        <v>7020</v>
      </c>
      <c r="J342" s="27">
        <v>460</v>
      </c>
      <c r="K342" s="27">
        <v>0</v>
      </c>
      <c r="L342" s="50">
        <v>0</v>
      </c>
      <c r="M342" s="27">
        <v>0</v>
      </c>
      <c r="N342" s="27">
        <f t="shared" si="5"/>
        <v>304769</v>
      </c>
    </row>
    <row r="343" spans="1:14" ht="51" x14ac:dyDescent="0.25">
      <c r="A343" s="11" t="s">
        <v>672</v>
      </c>
      <c r="B343" s="9" t="s">
        <v>673</v>
      </c>
      <c r="C343" s="27">
        <v>1872400</v>
      </c>
      <c r="D343" s="27">
        <v>727635</v>
      </c>
      <c r="E343" s="27">
        <v>21958</v>
      </c>
      <c r="F343" s="27">
        <v>145421</v>
      </c>
      <c r="G343" s="27">
        <v>77081</v>
      </c>
      <c r="H343" s="27">
        <v>15095</v>
      </c>
      <c r="I343" s="27">
        <v>65863</v>
      </c>
      <c r="J343" s="27">
        <v>3680</v>
      </c>
      <c r="K343" s="27">
        <v>0</v>
      </c>
      <c r="L343" s="50">
        <v>19267</v>
      </c>
      <c r="M343" s="27">
        <v>0</v>
      </c>
      <c r="N343" s="27">
        <f t="shared" si="5"/>
        <v>2948400</v>
      </c>
    </row>
    <row r="344" spans="1:14" ht="25.5" x14ac:dyDescent="0.25">
      <c r="A344" s="11" t="s">
        <v>674</v>
      </c>
      <c r="B344" s="9" t="s">
        <v>675</v>
      </c>
      <c r="C344" s="27">
        <v>111438</v>
      </c>
      <c r="D344" s="27">
        <v>50524</v>
      </c>
      <c r="E344" s="27">
        <v>1848</v>
      </c>
      <c r="F344" s="27">
        <v>6885</v>
      </c>
      <c r="G344" s="27">
        <v>1545</v>
      </c>
      <c r="H344" s="27">
        <v>594</v>
      </c>
      <c r="I344" s="27">
        <v>1106</v>
      </c>
      <c r="J344" s="27">
        <v>333</v>
      </c>
      <c r="K344" s="27">
        <v>0</v>
      </c>
      <c r="L344" s="50">
        <v>4444</v>
      </c>
      <c r="M344" s="27">
        <v>0</v>
      </c>
      <c r="N344" s="27">
        <f t="shared" si="5"/>
        <v>178717</v>
      </c>
    </row>
    <row r="345" spans="1:14" ht="25.5" x14ac:dyDescent="0.25">
      <c r="A345" s="11" t="s">
        <v>676</v>
      </c>
      <c r="B345" s="9" t="s">
        <v>677</v>
      </c>
      <c r="C345" s="27">
        <v>195914</v>
      </c>
      <c r="D345" s="27">
        <v>91291</v>
      </c>
      <c r="E345" s="27">
        <v>2791</v>
      </c>
      <c r="F345" s="27">
        <v>12753</v>
      </c>
      <c r="G345" s="27">
        <v>3033</v>
      </c>
      <c r="H345" s="27">
        <v>1207</v>
      </c>
      <c r="I345" s="27">
        <v>2868</v>
      </c>
      <c r="J345" s="27">
        <v>518</v>
      </c>
      <c r="K345" s="27">
        <v>0</v>
      </c>
      <c r="L345" s="50">
        <v>266</v>
      </c>
      <c r="M345" s="27">
        <v>0</v>
      </c>
      <c r="N345" s="27">
        <f t="shared" si="5"/>
        <v>310641</v>
      </c>
    </row>
    <row r="346" spans="1:14" ht="38.25" x14ac:dyDescent="0.25">
      <c r="A346" s="11" t="s">
        <v>678</v>
      </c>
      <c r="B346" s="9" t="s">
        <v>679</v>
      </c>
      <c r="C346" s="27">
        <v>330974</v>
      </c>
      <c r="D346" s="27">
        <v>101844</v>
      </c>
      <c r="E346" s="27">
        <v>4100</v>
      </c>
      <c r="F346" s="27">
        <v>23447</v>
      </c>
      <c r="G346" s="27">
        <v>9135</v>
      </c>
      <c r="H346" s="27">
        <v>2361</v>
      </c>
      <c r="I346" s="27">
        <v>7856</v>
      </c>
      <c r="J346" s="27">
        <v>703</v>
      </c>
      <c r="K346" s="27">
        <v>0</v>
      </c>
      <c r="L346" s="50">
        <v>27765</v>
      </c>
      <c r="M346" s="27">
        <v>0</v>
      </c>
      <c r="N346" s="27">
        <f t="shared" si="5"/>
        <v>508185</v>
      </c>
    </row>
    <row r="347" spans="1:14" x14ac:dyDescent="0.25">
      <c r="A347" s="11" t="s">
        <v>680</v>
      </c>
      <c r="B347" s="9" t="s">
        <v>681</v>
      </c>
      <c r="C347" s="27">
        <v>573130</v>
      </c>
      <c r="D347" s="27">
        <v>326136</v>
      </c>
      <c r="E347" s="27">
        <v>5971</v>
      </c>
      <c r="F347" s="27">
        <v>50056</v>
      </c>
      <c r="G347" s="27">
        <v>15669</v>
      </c>
      <c r="H347" s="27">
        <v>5391</v>
      </c>
      <c r="I347" s="27">
        <v>21566</v>
      </c>
      <c r="J347" s="27">
        <v>850</v>
      </c>
      <c r="K347" s="27">
        <v>0</v>
      </c>
      <c r="L347" s="50">
        <v>0</v>
      </c>
      <c r="M347" s="27">
        <v>0</v>
      </c>
      <c r="N347" s="27">
        <f t="shared" si="5"/>
        <v>998769</v>
      </c>
    </row>
    <row r="348" spans="1:14" ht="38.25" x14ac:dyDescent="0.25">
      <c r="A348" s="11" t="s">
        <v>682</v>
      </c>
      <c r="B348" s="9" t="s">
        <v>683</v>
      </c>
      <c r="C348" s="27">
        <v>347688</v>
      </c>
      <c r="D348" s="27">
        <v>138504</v>
      </c>
      <c r="E348" s="27">
        <v>2973</v>
      </c>
      <c r="F348" s="27">
        <v>17822</v>
      </c>
      <c r="G348" s="27">
        <v>6318</v>
      </c>
      <c r="H348" s="27">
        <v>2041</v>
      </c>
      <c r="I348" s="27">
        <v>5580</v>
      </c>
      <c r="J348" s="27">
        <v>756</v>
      </c>
      <c r="K348" s="27">
        <v>0</v>
      </c>
      <c r="L348" s="50">
        <v>0</v>
      </c>
      <c r="M348" s="27">
        <v>0</v>
      </c>
      <c r="N348" s="27">
        <f t="shared" si="5"/>
        <v>521682</v>
      </c>
    </row>
    <row r="349" spans="1:14" ht="38.25" x14ac:dyDescent="0.25">
      <c r="A349" s="11" t="s">
        <v>684</v>
      </c>
      <c r="B349" s="9" t="s">
        <v>685</v>
      </c>
      <c r="C349" s="27">
        <v>129976</v>
      </c>
      <c r="D349" s="27">
        <v>37765</v>
      </c>
      <c r="E349" s="27">
        <v>1994</v>
      </c>
      <c r="F349" s="27">
        <v>8463</v>
      </c>
      <c r="G349" s="27">
        <v>2821</v>
      </c>
      <c r="H349" s="27">
        <v>774</v>
      </c>
      <c r="I349" s="27">
        <v>2131</v>
      </c>
      <c r="J349" s="27">
        <v>363</v>
      </c>
      <c r="K349" s="27">
        <v>0</v>
      </c>
      <c r="L349" s="50">
        <v>0</v>
      </c>
      <c r="M349" s="27">
        <v>0</v>
      </c>
      <c r="N349" s="27">
        <f t="shared" si="5"/>
        <v>184287</v>
      </c>
    </row>
    <row r="350" spans="1:14" ht="25.5" x14ac:dyDescent="0.25">
      <c r="A350" s="11" t="s">
        <v>686</v>
      </c>
      <c r="B350" s="9" t="s">
        <v>687</v>
      </c>
      <c r="C350" s="27">
        <v>93582</v>
      </c>
      <c r="D350" s="27">
        <v>36378</v>
      </c>
      <c r="E350" s="27">
        <v>1355</v>
      </c>
      <c r="F350" s="27">
        <v>6821</v>
      </c>
      <c r="G350" s="27">
        <v>369</v>
      </c>
      <c r="H350" s="27">
        <v>665</v>
      </c>
      <c r="I350" s="27">
        <v>1364</v>
      </c>
      <c r="J350" s="27">
        <v>277</v>
      </c>
      <c r="K350" s="27">
        <v>0</v>
      </c>
      <c r="L350" s="50">
        <v>0</v>
      </c>
      <c r="M350" s="27">
        <v>0</v>
      </c>
      <c r="N350" s="27">
        <f t="shared" si="5"/>
        <v>140811</v>
      </c>
    </row>
    <row r="351" spans="1:14" ht="25.5" x14ac:dyDescent="0.25">
      <c r="A351" s="11" t="s">
        <v>688</v>
      </c>
      <c r="B351" s="9" t="s">
        <v>689</v>
      </c>
      <c r="C351" s="27">
        <v>394402</v>
      </c>
      <c r="D351" s="27">
        <v>128375</v>
      </c>
      <c r="E351" s="27">
        <v>3662</v>
      </c>
      <c r="F351" s="27">
        <v>24175</v>
      </c>
      <c r="G351" s="27">
        <v>4848</v>
      </c>
      <c r="H351" s="27">
        <v>2554</v>
      </c>
      <c r="I351" s="27">
        <v>6881</v>
      </c>
      <c r="J351" s="27">
        <v>522</v>
      </c>
      <c r="K351" s="27">
        <v>0</v>
      </c>
      <c r="L351" s="50">
        <v>1052</v>
      </c>
      <c r="M351" s="27">
        <v>0</v>
      </c>
      <c r="N351" s="27">
        <f t="shared" si="5"/>
        <v>566471</v>
      </c>
    </row>
    <row r="352" spans="1:14" ht="25.5" x14ac:dyDescent="0.25">
      <c r="A352" s="11" t="s">
        <v>690</v>
      </c>
      <c r="B352" s="9" t="s">
        <v>691</v>
      </c>
      <c r="C352" s="27">
        <v>160512</v>
      </c>
      <c r="D352" s="27">
        <v>73495</v>
      </c>
      <c r="E352" s="27">
        <v>2260</v>
      </c>
      <c r="F352" s="27">
        <v>11252</v>
      </c>
      <c r="G352" s="27">
        <v>3167</v>
      </c>
      <c r="H352" s="27">
        <v>1087</v>
      </c>
      <c r="I352" s="27">
        <v>3187</v>
      </c>
      <c r="J352" s="27">
        <v>408</v>
      </c>
      <c r="K352" s="27">
        <v>0</v>
      </c>
      <c r="L352" s="50">
        <v>0</v>
      </c>
      <c r="M352" s="27">
        <v>0</v>
      </c>
      <c r="N352" s="27">
        <f t="shared" si="5"/>
        <v>255368</v>
      </c>
    </row>
    <row r="353" spans="1:14" ht="25.5" x14ac:dyDescent="0.25">
      <c r="A353" s="11" t="s">
        <v>692</v>
      </c>
      <c r="B353" s="9" t="s">
        <v>693</v>
      </c>
      <c r="C353" s="27">
        <v>185454</v>
      </c>
      <c r="D353" s="27">
        <v>98433</v>
      </c>
      <c r="E353" s="27">
        <v>2532</v>
      </c>
      <c r="F353" s="27">
        <v>12313</v>
      </c>
      <c r="G353" s="27">
        <v>4422</v>
      </c>
      <c r="H353" s="27">
        <v>1189</v>
      </c>
      <c r="I353" s="27">
        <v>3707</v>
      </c>
      <c r="J353" s="27">
        <v>470</v>
      </c>
      <c r="K353" s="27">
        <v>0</v>
      </c>
      <c r="L353" s="50">
        <v>0</v>
      </c>
      <c r="M353" s="27">
        <v>0</v>
      </c>
      <c r="N353" s="27">
        <f t="shared" si="5"/>
        <v>308520</v>
      </c>
    </row>
    <row r="354" spans="1:14" ht="25.5" x14ac:dyDescent="0.25">
      <c r="A354" s="11" t="s">
        <v>694</v>
      </c>
      <c r="B354" s="9" t="s">
        <v>695</v>
      </c>
      <c r="C354" s="27">
        <v>215304</v>
      </c>
      <c r="D354" s="27">
        <v>78999</v>
      </c>
      <c r="E354" s="27">
        <v>2953</v>
      </c>
      <c r="F354" s="27">
        <v>14704</v>
      </c>
      <c r="G354" s="27">
        <v>6877</v>
      </c>
      <c r="H354" s="27">
        <v>1423</v>
      </c>
      <c r="I354" s="27">
        <v>5165</v>
      </c>
      <c r="J354" s="27">
        <v>521</v>
      </c>
      <c r="K354" s="27">
        <v>0</v>
      </c>
      <c r="L354" s="50">
        <v>9743</v>
      </c>
      <c r="M354" s="27">
        <v>0</v>
      </c>
      <c r="N354" s="27">
        <f t="shared" si="5"/>
        <v>335689</v>
      </c>
    </row>
    <row r="355" spans="1:14" ht="25.5" x14ac:dyDescent="0.25">
      <c r="A355" s="11" t="s">
        <v>696</v>
      </c>
      <c r="B355" s="9" t="s">
        <v>697</v>
      </c>
      <c r="C355" s="27">
        <v>149546</v>
      </c>
      <c r="D355" s="27">
        <v>47593</v>
      </c>
      <c r="E355" s="27">
        <v>1904</v>
      </c>
      <c r="F355" s="27">
        <v>9626</v>
      </c>
      <c r="G355" s="27">
        <v>2523</v>
      </c>
      <c r="H355" s="27">
        <v>944</v>
      </c>
      <c r="I355" s="27">
        <v>2464</v>
      </c>
      <c r="J355" s="27">
        <v>342</v>
      </c>
      <c r="K355" s="27">
        <v>0</v>
      </c>
      <c r="L355" s="50">
        <v>1819</v>
      </c>
      <c r="M355" s="27">
        <v>0</v>
      </c>
      <c r="N355" s="27">
        <f t="shared" si="5"/>
        <v>216761</v>
      </c>
    </row>
    <row r="356" spans="1:14" ht="25.5" x14ac:dyDescent="0.25">
      <c r="A356" s="11" t="s">
        <v>698</v>
      </c>
      <c r="B356" s="9" t="s">
        <v>699</v>
      </c>
      <c r="C356" s="27">
        <v>197346</v>
      </c>
      <c r="D356" s="27">
        <v>62129</v>
      </c>
      <c r="E356" s="27">
        <v>2776</v>
      </c>
      <c r="F356" s="27">
        <v>13965</v>
      </c>
      <c r="G356" s="27">
        <v>6035</v>
      </c>
      <c r="H356" s="27">
        <v>1350</v>
      </c>
      <c r="I356" s="27">
        <v>4825</v>
      </c>
      <c r="J356" s="27">
        <v>490</v>
      </c>
      <c r="K356" s="27">
        <v>0</v>
      </c>
      <c r="L356" s="50">
        <v>0</v>
      </c>
      <c r="M356" s="27">
        <v>0</v>
      </c>
      <c r="N356" s="27">
        <f t="shared" si="5"/>
        <v>288916</v>
      </c>
    </row>
    <row r="357" spans="1:14" ht="38.25" x14ac:dyDescent="0.25">
      <c r="A357" s="11" t="s">
        <v>700</v>
      </c>
      <c r="B357" s="9" t="s">
        <v>701</v>
      </c>
      <c r="C357" s="27">
        <v>465694</v>
      </c>
      <c r="D357" s="27">
        <v>235645</v>
      </c>
      <c r="E357" s="27">
        <v>6233</v>
      </c>
      <c r="F357" s="27">
        <v>32381</v>
      </c>
      <c r="G357" s="27">
        <v>14642</v>
      </c>
      <c r="H357" s="27">
        <v>3170</v>
      </c>
      <c r="I357" s="27">
        <v>11326</v>
      </c>
      <c r="J357" s="27">
        <v>1084</v>
      </c>
      <c r="K357" s="27">
        <v>0</v>
      </c>
      <c r="L357" s="50">
        <v>0</v>
      </c>
      <c r="M357" s="27">
        <v>0</v>
      </c>
      <c r="N357" s="27">
        <f t="shared" si="5"/>
        <v>770175</v>
      </c>
    </row>
    <row r="358" spans="1:14" ht="25.5" x14ac:dyDescent="0.25">
      <c r="A358" s="11" t="s">
        <v>702</v>
      </c>
      <c r="B358" s="9" t="s">
        <v>703</v>
      </c>
      <c r="C358" s="27">
        <v>128790</v>
      </c>
      <c r="D358" s="27">
        <v>43565</v>
      </c>
      <c r="E358" s="27">
        <v>1940</v>
      </c>
      <c r="F358" s="27">
        <v>8445</v>
      </c>
      <c r="G358" s="27">
        <v>3378</v>
      </c>
      <c r="H358" s="27">
        <v>780</v>
      </c>
      <c r="I358" s="27">
        <v>2389</v>
      </c>
      <c r="J358" s="27">
        <v>349</v>
      </c>
      <c r="K358" s="27">
        <v>0</v>
      </c>
      <c r="L358" s="50">
        <v>25466</v>
      </c>
      <c r="M358" s="27">
        <v>0</v>
      </c>
      <c r="N358" s="27">
        <f t="shared" si="5"/>
        <v>215102</v>
      </c>
    </row>
    <row r="359" spans="1:14" ht="25.5" x14ac:dyDescent="0.25">
      <c r="A359" s="11" t="s">
        <v>704</v>
      </c>
      <c r="B359" s="9" t="s">
        <v>705</v>
      </c>
      <c r="C359" s="27">
        <v>1040090</v>
      </c>
      <c r="D359" s="27">
        <v>401613</v>
      </c>
      <c r="E359" s="27">
        <v>11798</v>
      </c>
      <c r="F359" s="27">
        <v>78755</v>
      </c>
      <c r="G359" s="27">
        <v>23973</v>
      </c>
      <c r="H359" s="27">
        <v>8262</v>
      </c>
      <c r="I359" s="27">
        <v>30908</v>
      </c>
      <c r="J359" s="27">
        <v>2236</v>
      </c>
      <c r="K359" s="27">
        <v>0</v>
      </c>
      <c r="L359" s="50">
        <v>0</v>
      </c>
      <c r="M359" s="27">
        <v>0</v>
      </c>
      <c r="N359" s="27">
        <f t="shared" si="5"/>
        <v>1597635</v>
      </c>
    </row>
    <row r="360" spans="1:14" ht="25.5" x14ac:dyDescent="0.25">
      <c r="A360" s="11" t="s">
        <v>706</v>
      </c>
      <c r="B360" s="9" t="s">
        <v>707</v>
      </c>
      <c r="C360" s="27">
        <v>171182</v>
      </c>
      <c r="D360" s="27">
        <v>85089</v>
      </c>
      <c r="E360" s="27">
        <v>2476</v>
      </c>
      <c r="F360" s="27">
        <v>12063</v>
      </c>
      <c r="G360" s="27">
        <v>4902</v>
      </c>
      <c r="H360" s="27">
        <v>1152</v>
      </c>
      <c r="I360" s="27">
        <v>3879</v>
      </c>
      <c r="J360" s="27">
        <v>432</v>
      </c>
      <c r="K360" s="27">
        <v>0</v>
      </c>
      <c r="L360" s="50">
        <v>0</v>
      </c>
      <c r="M360" s="27">
        <v>0</v>
      </c>
      <c r="N360" s="27">
        <f t="shared" si="5"/>
        <v>281175</v>
      </c>
    </row>
    <row r="361" spans="1:14" ht="25.5" x14ac:dyDescent="0.25">
      <c r="A361" s="11" t="s">
        <v>708</v>
      </c>
      <c r="B361" s="9" t="s">
        <v>709</v>
      </c>
      <c r="C361" s="27">
        <v>195214</v>
      </c>
      <c r="D361" s="27">
        <v>59358</v>
      </c>
      <c r="E361" s="27">
        <v>2797</v>
      </c>
      <c r="F361" s="27">
        <v>13077</v>
      </c>
      <c r="G361" s="27">
        <v>6957</v>
      </c>
      <c r="H361" s="27">
        <v>1241</v>
      </c>
      <c r="I361" s="27">
        <v>4307</v>
      </c>
      <c r="J361" s="27">
        <v>507</v>
      </c>
      <c r="K361" s="27">
        <v>0</v>
      </c>
      <c r="L361" s="50">
        <v>21645</v>
      </c>
      <c r="M361" s="27">
        <v>0</v>
      </c>
      <c r="N361" s="27">
        <f t="shared" si="5"/>
        <v>305103</v>
      </c>
    </row>
    <row r="362" spans="1:14" x14ac:dyDescent="0.25">
      <c r="A362" s="11" t="s">
        <v>710</v>
      </c>
      <c r="B362" s="9" t="s">
        <v>711</v>
      </c>
      <c r="C362" s="27">
        <v>144538</v>
      </c>
      <c r="D362" s="27">
        <v>114485</v>
      </c>
      <c r="E362" s="27">
        <v>2105</v>
      </c>
      <c r="F362" s="27">
        <v>9468</v>
      </c>
      <c r="G362" s="27">
        <v>3511</v>
      </c>
      <c r="H362" s="27">
        <v>887</v>
      </c>
      <c r="I362" s="27">
        <v>2719</v>
      </c>
      <c r="J362" s="27">
        <v>384</v>
      </c>
      <c r="K362" s="27">
        <v>0</v>
      </c>
      <c r="L362" s="50">
        <v>0</v>
      </c>
      <c r="M362" s="27">
        <v>0</v>
      </c>
      <c r="N362" s="27">
        <f t="shared" si="5"/>
        <v>278097</v>
      </c>
    </row>
    <row r="363" spans="1:14" ht="25.5" x14ac:dyDescent="0.25">
      <c r="A363" s="11" t="s">
        <v>712</v>
      </c>
      <c r="B363" s="9" t="s">
        <v>713</v>
      </c>
      <c r="C363" s="27">
        <v>91648</v>
      </c>
      <c r="D363" s="27">
        <v>48711</v>
      </c>
      <c r="E363" s="27">
        <v>1557</v>
      </c>
      <c r="F363" s="27">
        <v>5628</v>
      </c>
      <c r="G363" s="27">
        <v>989</v>
      </c>
      <c r="H363" s="27">
        <v>478</v>
      </c>
      <c r="I363" s="27">
        <v>689</v>
      </c>
      <c r="J363" s="27">
        <v>279</v>
      </c>
      <c r="K363" s="27">
        <v>0</v>
      </c>
      <c r="L363" s="50">
        <v>0</v>
      </c>
      <c r="M363" s="27">
        <v>0</v>
      </c>
      <c r="N363" s="27">
        <f t="shared" si="5"/>
        <v>149979</v>
      </c>
    </row>
    <row r="364" spans="1:14" ht="25.5" x14ac:dyDescent="0.25">
      <c r="A364" s="11" t="s">
        <v>714</v>
      </c>
      <c r="B364" s="9" t="s">
        <v>715</v>
      </c>
      <c r="C364" s="27">
        <v>90242</v>
      </c>
      <c r="D364" s="27">
        <v>45480</v>
      </c>
      <c r="E364" s="27">
        <v>1507</v>
      </c>
      <c r="F364" s="27">
        <v>5587</v>
      </c>
      <c r="G364" s="27">
        <v>1333</v>
      </c>
      <c r="H364" s="27">
        <v>481</v>
      </c>
      <c r="I364" s="27">
        <v>882</v>
      </c>
      <c r="J364" s="27">
        <v>271</v>
      </c>
      <c r="K364" s="27">
        <v>0</v>
      </c>
      <c r="L364" s="50">
        <v>0</v>
      </c>
      <c r="M364" s="27">
        <v>0</v>
      </c>
      <c r="N364" s="27">
        <f t="shared" si="5"/>
        <v>145783</v>
      </c>
    </row>
    <row r="365" spans="1:14" ht="25.5" x14ac:dyDescent="0.25">
      <c r="A365" s="11" t="s">
        <v>716</v>
      </c>
      <c r="B365" s="9" t="s">
        <v>717</v>
      </c>
      <c r="C365" s="27">
        <v>194166</v>
      </c>
      <c r="D365" s="27">
        <v>62876</v>
      </c>
      <c r="E365" s="27">
        <v>2748</v>
      </c>
      <c r="F365" s="27">
        <v>12821</v>
      </c>
      <c r="G365" s="27">
        <v>3361</v>
      </c>
      <c r="H365" s="27">
        <v>1216</v>
      </c>
      <c r="I365" s="27">
        <v>3215</v>
      </c>
      <c r="J365" s="27">
        <v>489</v>
      </c>
      <c r="K365" s="27">
        <v>0</v>
      </c>
      <c r="L365" s="50">
        <v>11708</v>
      </c>
      <c r="M365" s="27">
        <v>0</v>
      </c>
      <c r="N365" s="27">
        <f t="shared" si="5"/>
        <v>292600</v>
      </c>
    </row>
    <row r="366" spans="1:14" ht="25.5" x14ac:dyDescent="0.25">
      <c r="A366" s="11" t="s">
        <v>718</v>
      </c>
      <c r="B366" s="9" t="s">
        <v>719</v>
      </c>
      <c r="C366" s="27">
        <v>121914</v>
      </c>
      <c r="D366" s="27">
        <v>54638</v>
      </c>
      <c r="E366" s="27">
        <v>1822</v>
      </c>
      <c r="F366" s="27">
        <v>7355</v>
      </c>
      <c r="G366" s="27">
        <v>1228</v>
      </c>
      <c r="H366" s="27">
        <v>669</v>
      </c>
      <c r="I366" s="27">
        <v>1182</v>
      </c>
      <c r="J366" s="27">
        <v>359</v>
      </c>
      <c r="K366" s="27">
        <v>0</v>
      </c>
      <c r="L366" s="50">
        <v>0</v>
      </c>
      <c r="M366" s="27">
        <v>0</v>
      </c>
      <c r="N366" s="27">
        <f t="shared" si="5"/>
        <v>189167</v>
      </c>
    </row>
    <row r="367" spans="1:14" ht="25.5" x14ac:dyDescent="0.25">
      <c r="A367" s="11" t="s">
        <v>720</v>
      </c>
      <c r="B367" s="9" t="s">
        <v>721</v>
      </c>
      <c r="C367" s="27">
        <v>194736</v>
      </c>
      <c r="D367" s="27">
        <v>90707</v>
      </c>
      <c r="E367" s="27">
        <v>2811</v>
      </c>
      <c r="F367" s="27">
        <v>12880</v>
      </c>
      <c r="G367" s="27">
        <v>3212</v>
      </c>
      <c r="H367" s="27">
        <v>1214</v>
      </c>
      <c r="I367" s="27">
        <v>3096</v>
      </c>
      <c r="J367" s="27">
        <v>509</v>
      </c>
      <c r="K367" s="27">
        <v>0</v>
      </c>
      <c r="L367" s="50">
        <v>0</v>
      </c>
      <c r="M367" s="27">
        <v>0</v>
      </c>
      <c r="N367" s="27">
        <f t="shared" si="5"/>
        <v>309165</v>
      </c>
    </row>
    <row r="368" spans="1:14" ht="25.5" x14ac:dyDescent="0.25">
      <c r="A368" s="11" t="s">
        <v>722</v>
      </c>
      <c r="B368" s="9" t="s">
        <v>723</v>
      </c>
      <c r="C368" s="27">
        <v>120332</v>
      </c>
      <c r="D368" s="27">
        <v>60146</v>
      </c>
      <c r="E368" s="27">
        <v>1748</v>
      </c>
      <c r="F368" s="27">
        <v>7978</v>
      </c>
      <c r="G368" s="27">
        <v>1594</v>
      </c>
      <c r="H368" s="27">
        <v>751</v>
      </c>
      <c r="I368" s="27">
        <v>1715</v>
      </c>
      <c r="J368" s="27">
        <v>318</v>
      </c>
      <c r="K368" s="27">
        <v>0</v>
      </c>
      <c r="L368" s="50">
        <v>0</v>
      </c>
      <c r="M368" s="27">
        <v>0</v>
      </c>
      <c r="N368" s="27">
        <f t="shared" si="5"/>
        <v>194582</v>
      </c>
    </row>
    <row r="369" spans="1:14" ht="25.5" x14ac:dyDescent="0.25">
      <c r="A369" s="11" t="s">
        <v>724</v>
      </c>
      <c r="B369" s="9" t="s">
        <v>725</v>
      </c>
      <c r="C369" s="27">
        <v>249918</v>
      </c>
      <c r="D369" s="27">
        <v>141792</v>
      </c>
      <c r="E369" s="27">
        <v>3540</v>
      </c>
      <c r="F369" s="27">
        <v>17290</v>
      </c>
      <c r="G369" s="27">
        <v>6475</v>
      </c>
      <c r="H369" s="27">
        <v>1661</v>
      </c>
      <c r="I369" s="27">
        <v>5343</v>
      </c>
      <c r="J369" s="27">
        <v>638</v>
      </c>
      <c r="K369" s="27">
        <v>0</v>
      </c>
      <c r="L369" s="50">
        <v>0</v>
      </c>
      <c r="M369" s="27">
        <v>0</v>
      </c>
      <c r="N369" s="27">
        <f t="shared" si="5"/>
        <v>426657</v>
      </c>
    </row>
    <row r="370" spans="1:14" ht="25.5" x14ac:dyDescent="0.25">
      <c r="A370" s="11" t="s">
        <v>726</v>
      </c>
      <c r="B370" s="9" t="s">
        <v>727</v>
      </c>
      <c r="C370" s="27">
        <v>114074</v>
      </c>
      <c r="D370" s="27">
        <v>64246</v>
      </c>
      <c r="E370" s="27">
        <v>1883</v>
      </c>
      <c r="F370" s="27">
        <v>7130</v>
      </c>
      <c r="G370" s="27">
        <v>1508</v>
      </c>
      <c r="H370" s="27">
        <v>621</v>
      </c>
      <c r="I370" s="27">
        <v>1146</v>
      </c>
      <c r="J370" s="27">
        <v>342</v>
      </c>
      <c r="K370" s="27">
        <v>0</v>
      </c>
      <c r="L370" s="50">
        <v>0</v>
      </c>
      <c r="M370" s="27">
        <v>0</v>
      </c>
      <c r="N370" s="27">
        <f t="shared" si="5"/>
        <v>190950</v>
      </c>
    </row>
    <row r="371" spans="1:14" ht="25.5" x14ac:dyDescent="0.25">
      <c r="A371" s="11" t="s">
        <v>728</v>
      </c>
      <c r="B371" s="9" t="s">
        <v>729</v>
      </c>
      <c r="C371" s="27">
        <v>141998</v>
      </c>
      <c r="D371" s="27">
        <v>63759</v>
      </c>
      <c r="E371" s="27">
        <v>1979</v>
      </c>
      <c r="F371" s="27">
        <v>9382</v>
      </c>
      <c r="G371" s="27">
        <v>2406</v>
      </c>
      <c r="H371" s="27">
        <v>896</v>
      </c>
      <c r="I371" s="27">
        <v>2330</v>
      </c>
      <c r="J371" s="27">
        <v>357</v>
      </c>
      <c r="K371" s="27">
        <v>0</v>
      </c>
      <c r="L371" s="50">
        <v>3429</v>
      </c>
      <c r="M371" s="27">
        <v>0</v>
      </c>
      <c r="N371" s="27">
        <f t="shared" si="5"/>
        <v>226536</v>
      </c>
    </row>
    <row r="372" spans="1:14" ht="25.5" x14ac:dyDescent="0.25">
      <c r="A372" s="11" t="s">
        <v>730</v>
      </c>
      <c r="B372" s="9" t="s">
        <v>731</v>
      </c>
      <c r="C372" s="27">
        <v>164506</v>
      </c>
      <c r="D372" s="27">
        <v>84260</v>
      </c>
      <c r="E372" s="27">
        <v>2375</v>
      </c>
      <c r="F372" s="27">
        <v>11022</v>
      </c>
      <c r="G372" s="27">
        <v>4153</v>
      </c>
      <c r="H372" s="27">
        <v>1044</v>
      </c>
      <c r="I372" s="27">
        <v>3340</v>
      </c>
      <c r="J372" s="27">
        <v>439</v>
      </c>
      <c r="K372" s="27">
        <v>0</v>
      </c>
      <c r="L372" s="50">
        <v>29606</v>
      </c>
      <c r="M372" s="27">
        <v>0</v>
      </c>
      <c r="N372" s="27">
        <f t="shared" si="5"/>
        <v>300745</v>
      </c>
    </row>
    <row r="373" spans="1:14" ht="25.5" x14ac:dyDescent="0.25">
      <c r="A373" s="11" t="s">
        <v>732</v>
      </c>
      <c r="B373" s="9" t="s">
        <v>733</v>
      </c>
      <c r="C373" s="27">
        <v>716438</v>
      </c>
      <c r="D373" s="27">
        <v>320615</v>
      </c>
      <c r="E373" s="27">
        <v>8815</v>
      </c>
      <c r="F373" s="27">
        <v>49010</v>
      </c>
      <c r="G373" s="27">
        <v>26961</v>
      </c>
      <c r="H373" s="27">
        <v>4915</v>
      </c>
      <c r="I373" s="27">
        <v>19988</v>
      </c>
      <c r="J373" s="27">
        <v>1531</v>
      </c>
      <c r="K373" s="27">
        <v>0</v>
      </c>
      <c r="L373" s="50">
        <v>116288</v>
      </c>
      <c r="M373" s="27">
        <v>0</v>
      </c>
      <c r="N373" s="27">
        <f t="shared" si="5"/>
        <v>1264561</v>
      </c>
    </row>
    <row r="374" spans="1:14" ht="25.5" x14ac:dyDescent="0.25">
      <c r="A374" s="11" t="s">
        <v>734</v>
      </c>
      <c r="B374" s="9" t="s">
        <v>735</v>
      </c>
      <c r="C374" s="27">
        <v>97456</v>
      </c>
      <c r="D374" s="27">
        <v>39617</v>
      </c>
      <c r="E374" s="27">
        <v>1420</v>
      </c>
      <c r="F374" s="27">
        <v>5935</v>
      </c>
      <c r="G374" s="27">
        <v>1741</v>
      </c>
      <c r="H374" s="27">
        <v>547</v>
      </c>
      <c r="I374" s="27">
        <v>1330</v>
      </c>
      <c r="J374" s="27">
        <v>273</v>
      </c>
      <c r="K374" s="27">
        <v>0</v>
      </c>
      <c r="L374" s="50">
        <v>3903</v>
      </c>
      <c r="M374" s="27">
        <v>0</v>
      </c>
      <c r="N374" s="27">
        <f t="shared" si="5"/>
        <v>152222</v>
      </c>
    </row>
    <row r="375" spans="1:14" ht="25.5" x14ac:dyDescent="0.25">
      <c r="A375" s="11" t="s">
        <v>736</v>
      </c>
      <c r="B375" s="9" t="s">
        <v>737</v>
      </c>
      <c r="C375" s="27">
        <v>298344</v>
      </c>
      <c r="D375" s="27">
        <v>176152</v>
      </c>
      <c r="E375" s="27">
        <v>3769</v>
      </c>
      <c r="F375" s="27">
        <v>19028</v>
      </c>
      <c r="G375" s="27">
        <v>7050</v>
      </c>
      <c r="H375" s="27">
        <v>1892</v>
      </c>
      <c r="I375" s="27">
        <v>5645</v>
      </c>
      <c r="J375" s="27">
        <v>806</v>
      </c>
      <c r="K375" s="27">
        <v>0</v>
      </c>
      <c r="L375" s="50">
        <v>0</v>
      </c>
      <c r="M375" s="27">
        <v>0</v>
      </c>
      <c r="N375" s="27">
        <f t="shared" si="5"/>
        <v>512686</v>
      </c>
    </row>
    <row r="376" spans="1:14" ht="25.5" x14ac:dyDescent="0.25">
      <c r="A376" s="11" t="s">
        <v>738</v>
      </c>
      <c r="B376" s="9" t="s">
        <v>739</v>
      </c>
      <c r="C376" s="27">
        <v>228760</v>
      </c>
      <c r="D376" s="27">
        <v>73100</v>
      </c>
      <c r="E376" s="27">
        <v>3228</v>
      </c>
      <c r="F376" s="27">
        <v>15502</v>
      </c>
      <c r="G376" s="27">
        <v>8131</v>
      </c>
      <c r="H376" s="27">
        <v>1483</v>
      </c>
      <c r="I376" s="27">
        <v>5422</v>
      </c>
      <c r="J376" s="27">
        <v>580</v>
      </c>
      <c r="K376" s="27">
        <v>0</v>
      </c>
      <c r="L376" s="50">
        <v>0</v>
      </c>
      <c r="M376" s="27">
        <v>0</v>
      </c>
      <c r="N376" s="27">
        <f t="shared" si="5"/>
        <v>336206</v>
      </c>
    </row>
    <row r="377" spans="1:14" ht="25.5" x14ac:dyDescent="0.25">
      <c r="A377" s="11" t="s">
        <v>740</v>
      </c>
      <c r="B377" s="9" t="s">
        <v>741</v>
      </c>
      <c r="C377" s="27">
        <v>281222</v>
      </c>
      <c r="D377" s="27">
        <v>161495</v>
      </c>
      <c r="E377" s="27">
        <v>4529</v>
      </c>
      <c r="F377" s="27">
        <v>17312</v>
      </c>
      <c r="G377" s="27">
        <v>3195</v>
      </c>
      <c r="H377" s="27">
        <v>1514</v>
      </c>
      <c r="I377" s="27">
        <v>2636</v>
      </c>
      <c r="J377" s="27">
        <v>803</v>
      </c>
      <c r="K377" s="27">
        <v>0</v>
      </c>
      <c r="L377" s="50">
        <v>0</v>
      </c>
      <c r="M377" s="27">
        <v>0</v>
      </c>
      <c r="N377" s="27">
        <f t="shared" si="5"/>
        <v>472706</v>
      </c>
    </row>
    <row r="378" spans="1:14" ht="25.5" x14ac:dyDescent="0.25">
      <c r="A378" s="11" t="s">
        <v>742</v>
      </c>
      <c r="B378" s="9" t="s">
        <v>743</v>
      </c>
      <c r="C378" s="27">
        <v>124896</v>
      </c>
      <c r="D378" s="27">
        <v>66004</v>
      </c>
      <c r="E378" s="27">
        <v>1756</v>
      </c>
      <c r="F378" s="27">
        <v>9381</v>
      </c>
      <c r="G378" s="27">
        <v>3080</v>
      </c>
      <c r="H378" s="27">
        <v>919</v>
      </c>
      <c r="I378" s="27">
        <v>3114</v>
      </c>
      <c r="J378" s="27">
        <v>303</v>
      </c>
      <c r="K378" s="27">
        <v>0</v>
      </c>
      <c r="L378" s="50">
        <v>14806</v>
      </c>
      <c r="M378" s="27">
        <v>0</v>
      </c>
      <c r="N378" s="27">
        <f t="shared" si="5"/>
        <v>224259</v>
      </c>
    </row>
    <row r="379" spans="1:14" ht="25.5" x14ac:dyDescent="0.25">
      <c r="A379" s="11" t="s">
        <v>744</v>
      </c>
      <c r="B379" s="9" t="s">
        <v>745</v>
      </c>
      <c r="C379" s="27">
        <v>105888</v>
      </c>
      <c r="D379" s="27">
        <v>53424</v>
      </c>
      <c r="E379" s="27">
        <v>1406</v>
      </c>
      <c r="F379" s="27">
        <v>6725</v>
      </c>
      <c r="G379" s="27">
        <v>1059</v>
      </c>
      <c r="H379" s="27">
        <v>648</v>
      </c>
      <c r="I379" s="27">
        <v>1384</v>
      </c>
      <c r="J379" s="27">
        <v>252</v>
      </c>
      <c r="K379" s="27">
        <v>0</v>
      </c>
      <c r="L379" s="50">
        <v>0</v>
      </c>
      <c r="M379" s="27">
        <v>0</v>
      </c>
      <c r="N379" s="27">
        <f t="shared" si="5"/>
        <v>170786</v>
      </c>
    </row>
    <row r="380" spans="1:14" ht="25.5" x14ac:dyDescent="0.25">
      <c r="A380" s="11" t="s">
        <v>746</v>
      </c>
      <c r="B380" s="9" t="s">
        <v>747</v>
      </c>
      <c r="C380" s="27">
        <v>124722</v>
      </c>
      <c r="D380" s="27">
        <v>61137</v>
      </c>
      <c r="E380" s="27">
        <v>1874</v>
      </c>
      <c r="F380" s="27">
        <v>7906</v>
      </c>
      <c r="G380" s="27">
        <v>1790</v>
      </c>
      <c r="H380" s="27">
        <v>725</v>
      </c>
      <c r="I380" s="27">
        <v>1567</v>
      </c>
      <c r="J380" s="27">
        <v>343</v>
      </c>
      <c r="K380" s="27">
        <v>0</v>
      </c>
      <c r="L380" s="50">
        <v>0</v>
      </c>
      <c r="M380" s="27">
        <v>0</v>
      </c>
      <c r="N380" s="27">
        <f t="shared" si="5"/>
        <v>200064</v>
      </c>
    </row>
    <row r="381" spans="1:14" ht="25.5" x14ac:dyDescent="0.25">
      <c r="A381" s="11" t="s">
        <v>748</v>
      </c>
      <c r="B381" s="9" t="s">
        <v>749</v>
      </c>
      <c r="C381" s="27">
        <v>144812</v>
      </c>
      <c r="D381" s="27">
        <v>65810</v>
      </c>
      <c r="E381" s="27">
        <v>2274</v>
      </c>
      <c r="F381" s="27">
        <v>9157</v>
      </c>
      <c r="G381" s="27">
        <v>2906</v>
      </c>
      <c r="H381" s="27">
        <v>821</v>
      </c>
      <c r="I381" s="27">
        <v>1949</v>
      </c>
      <c r="J381" s="27">
        <v>412</v>
      </c>
      <c r="K381" s="27">
        <v>0</v>
      </c>
      <c r="L381" s="50">
        <v>0</v>
      </c>
      <c r="M381" s="27">
        <v>0</v>
      </c>
      <c r="N381" s="27">
        <f t="shared" si="5"/>
        <v>228141</v>
      </c>
    </row>
    <row r="382" spans="1:14" ht="25.5" x14ac:dyDescent="0.25">
      <c r="A382" s="11" t="s">
        <v>750</v>
      </c>
      <c r="B382" s="9" t="s">
        <v>751</v>
      </c>
      <c r="C382" s="27">
        <v>75360</v>
      </c>
      <c r="D382" s="27">
        <v>38479</v>
      </c>
      <c r="E382" s="27">
        <v>1296</v>
      </c>
      <c r="F382" s="27">
        <v>4556</v>
      </c>
      <c r="G382" s="27">
        <v>633</v>
      </c>
      <c r="H382" s="27">
        <v>382</v>
      </c>
      <c r="I382" s="27">
        <v>469</v>
      </c>
      <c r="J382" s="27">
        <v>234</v>
      </c>
      <c r="K382" s="27">
        <v>0</v>
      </c>
      <c r="L382" s="50">
        <v>0</v>
      </c>
      <c r="M382" s="27">
        <v>0</v>
      </c>
      <c r="N382" s="27">
        <f t="shared" si="5"/>
        <v>121409</v>
      </c>
    </row>
    <row r="383" spans="1:14" ht="25.5" x14ac:dyDescent="0.25">
      <c r="A383" s="11" t="s">
        <v>752</v>
      </c>
      <c r="B383" s="9" t="s">
        <v>753</v>
      </c>
      <c r="C383" s="27">
        <v>110756</v>
      </c>
      <c r="D383" s="27">
        <v>41639</v>
      </c>
      <c r="E383" s="27">
        <v>1719</v>
      </c>
      <c r="F383" s="27">
        <v>7225</v>
      </c>
      <c r="G383" s="27">
        <v>3059</v>
      </c>
      <c r="H383" s="27">
        <v>658</v>
      </c>
      <c r="I383" s="27">
        <v>1879</v>
      </c>
      <c r="J383" s="27">
        <v>308</v>
      </c>
      <c r="K383" s="27">
        <v>0</v>
      </c>
      <c r="L383" s="50">
        <v>0</v>
      </c>
      <c r="M383" s="27">
        <v>0</v>
      </c>
      <c r="N383" s="27">
        <f t="shared" si="5"/>
        <v>167243</v>
      </c>
    </row>
    <row r="384" spans="1:14" ht="25.5" x14ac:dyDescent="0.25">
      <c r="A384" s="11" t="s">
        <v>754</v>
      </c>
      <c r="B384" s="9" t="s">
        <v>755</v>
      </c>
      <c r="C384" s="27">
        <v>667786</v>
      </c>
      <c r="D384" s="27">
        <v>269336</v>
      </c>
      <c r="E384" s="27">
        <v>6521</v>
      </c>
      <c r="F384" s="27">
        <v>56378</v>
      </c>
      <c r="G384" s="27">
        <v>18097</v>
      </c>
      <c r="H384" s="27">
        <v>6146</v>
      </c>
      <c r="I384" s="27">
        <v>24813</v>
      </c>
      <c r="J384" s="27">
        <v>1030</v>
      </c>
      <c r="K384" s="27">
        <v>0</v>
      </c>
      <c r="L384" s="50">
        <v>0</v>
      </c>
      <c r="M384" s="27">
        <v>0</v>
      </c>
      <c r="N384" s="27">
        <f t="shared" si="5"/>
        <v>1050107</v>
      </c>
    </row>
    <row r="385" spans="1:14" ht="25.5" x14ac:dyDescent="0.25">
      <c r="A385" s="11" t="s">
        <v>756</v>
      </c>
      <c r="B385" s="9" t="s">
        <v>757</v>
      </c>
      <c r="C385" s="27">
        <v>64412</v>
      </c>
      <c r="D385" s="27">
        <v>35307</v>
      </c>
      <c r="E385" s="27">
        <v>1062</v>
      </c>
      <c r="F385" s="27">
        <v>3961</v>
      </c>
      <c r="G385" s="27">
        <v>620</v>
      </c>
      <c r="H385" s="27">
        <v>343</v>
      </c>
      <c r="I385" s="27">
        <v>518</v>
      </c>
      <c r="J385" s="27">
        <v>192</v>
      </c>
      <c r="K385" s="27">
        <v>0</v>
      </c>
      <c r="L385" s="50">
        <v>2428</v>
      </c>
      <c r="M385" s="27">
        <v>0</v>
      </c>
      <c r="N385" s="27">
        <f t="shared" si="5"/>
        <v>108843</v>
      </c>
    </row>
    <row r="386" spans="1:14" ht="25.5" x14ac:dyDescent="0.25">
      <c r="A386" s="11" t="s">
        <v>758</v>
      </c>
      <c r="B386" s="9" t="s">
        <v>759</v>
      </c>
      <c r="C386" s="27">
        <v>516726</v>
      </c>
      <c r="D386" s="27">
        <v>241300</v>
      </c>
      <c r="E386" s="27">
        <v>6658</v>
      </c>
      <c r="F386" s="27">
        <v>38727</v>
      </c>
      <c r="G386" s="27">
        <v>20967</v>
      </c>
      <c r="H386" s="27">
        <v>3897</v>
      </c>
      <c r="I386" s="27">
        <v>16000</v>
      </c>
      <c r="J386" s="27">
        <v>1146</v>
      </c>
      <c r="K386" s="27">
        <v>0</v>
      </c>
      <c r="L386" s="50">
        <v>0</v>
      </c>
      <c r="M386" s="27">
        <v>0</v>
      </c>
      <c r="N386" s="27">
        <f t="shared" si="5"/>
        <v>845421</v>
      </c>
    </row>
    <row r="387" spans="1:14" ht="25.5" x14ac:dyDescent="0.25">
      <c r="A387" s="11" t="s">
        <v>760</v>
      </c>
      <c r="B387" s="9" t="s">
        <v>761</v>
      </c>
      <c r="C387" s="27">
        <v>182490</v>
      </c>
      <c r="D387" s="27">
        <v>128090</v>
      </c>
      <c r="E387" s="27">
        <v>2502</v>
      </c>
      <c r="F387" s="27">
        <v>12520</v>
      </c>
      <c r="G387" s="27">
        <v>5802</v>
      </c>
      <c r="H387" s="27">
        <v>1215</v>
      </c>
      <c r="I387" s="27">
        <v>4398</v>
      </c>
      <c r="J387" s="27">
        <v>452</v>
      </c>
      <c r="K387" s="27">
        <v>0</v>
      </c>
      <c r="L387" s="50">
        <v>0</v>
      </c>
      <c r="M387" s="27">
        <v>0</v>
      </c>
      <c r="N387" s="27">
        <f t="shared" si="5"/>
        <v>337469</v>
      </c>
    </row>
    <row r="388" spans="1:14" ht="25.5" x14ac:dyDescent="0.25">
      <c r="A388" s="11" t="s">
        <v>762</v>
      </c>
      <c r="B388" s="9" t="s">
        <v>763</v>
      </c>
      <c r="C388" s="27">
        <v>167376</v>
      </c>
      <c r="D388" s="27">
        <v>47183</v>
      </c>
      <c r="E388" s="27">
        <v>2414</v>
      </c>
      <c r="F388" s="27">
        <v>11437</v>
      </c>
      <c r="G388" s="27">
        <v>5358</v>
      </c>
      <c r="H388" s="27">
        <v>1087</v>
      </c>
      <c r="I388" s="27">
        <v>3724</v>
      </c>
      <c r="J388" s="27">
        <v>431</v>
      </c>
      <c r="K388" s="27">
        <v>0</v>
      </c>
      <c r="L388" s="50">
        <v>14187</v>
      </c>
      <c r="M388" s="27">
        <v>0</v>
      </c>
      <c r="N388" s="27">
        <f t="shared" si="5"/>
        <v>253197</v>
      </c>
    </row>
    <row r="389" spans="1:14" ht="25.5" x14ac:dyDescent="0.25">
      <c r="A389" s="11" t="s">
        <v>764</v>
      </c>
      <c r="B389" s="9" t="s">
        <v>765</v>
      </c>
      <c r="C389" s="27">
        <v>127224</v>
      </c>
      <c r="D389" s="27">
        <v>47078</v>
      </c>
      <c r="E389" s="27">
        <v>1819</v>
      </c>
      <c r="F389" s="27">
        <v>9273</v>
      </c>
      <c r="G389" s="27">
        <v>3615</v>
      </c>
      <c r="H389" s="27">
        <v>897</v>
      </c>
      <c r="I389" s="27">
        <v>3096</v>
      </c>
      <c r="J389" s="27">
        <v>314</v>
      </c>
      <c r="K389" s="27">
        <v>0</v>
      </c>
      <c r="L389" s="50">
        <v>0</v>
      </c>
      <c r="M389" s="27">
        <v>0</v>
      </c>
      <c r="N389" s="27">
        <f t="shared" si="5"/>
        <v>193316</v>
      </c>
    </row>
    <row r="390" spans="1:14" ht="38.25" x14ac:dyDescent="0.25">
      <c r="A390" s="11" t="s">
        <v>766</v>
      </c>
      <c r="B390" s="9" t="s">
        <v>767</v>
      </c>
      <c r="C390" s="27">
        <v>146156</v>
      </c>
      <c r="D390" s="27">
        <v>107405</v>
      </c>
      <c r="E390" s="27">
        <v>1977</v>
      </c>
      <c r="F390" s="27">
        <v>9575</v>
      </c>
      <c r="G390" s="27">
        <v>4241</v>
      </c>
      <c r="H390" s="27">
        <v>923</v>
      </c>
      <c r="I390" s="27">
        <v>3254</v>
      </c>
      <c r="J390" s="27">
        <v>357</v>
      </c>
      <c r="K390" s="27">
        <v>0</v>
      </c>
      <c r="L390" s="50">
        <v>0</v>
      </c>
      <c r="M390" s="27">
        <v>0</v>
      </c>
      <c r="N390" s="27">
        <f t="shared" si="5"/>
        <v>273888</v>
      </c>
    </row>
    <row r="391" spans="1:14" ht="25.5" x14ac:dyDescent="0.25">
      <c r="A391" s="11" t="s">
        <v>768</v>
      </c>
      <c r="B391" s="9" t="s">
        <v>769</v>
      </c>
      <c r="C391" s="27">
        <v>110418</v>
      </c>
      <c r="D391" s="27">
        <v>51930</v>
      </c>
      <c r="E391" s="27">
        <v>1756</v>
      </c>
      <c r="F391" s="27">
        <v>6888</v>
      </c>
      <c r="G391" s="27">
        <v>2071</v>
      </c>
      <c r="H391" s="27">
        <v>610</v>
      </c>
      <c r="I391" s="27">
        <v>1360</v>
      </c>
      <c r="J391" s="27">
        <v>315</v>
      </c>
      <c r="K391" s="27">
        <v>0</v>
      </c>
      <c r="L391" s="50">
        <v>4572</v>
      </c>
      <c r="M391" s="27">
        <v>0</v>
      </c>
      <c r="N391" s="27">
        <f t="shared" si="5"/>
        <v>179920</v>
      </c>
    </row>
    <row r="392" spans="1:14" ht="25.5" x14ac:dyDescent="0.25">
      <c r="A392" s="11" t="s">
        <v>770</v>
      </c>
      <c r="B392" s="9" t="s">
        <v>771</v>
      </c>
      <c r="C392" s="27">
        <v>80490</v>
      </c>
      <c r="D392" s="27">
        <v>35143</v>
      </c>
      <c r="E392" s="27">
        <v>1278</v>
      </c>
      <c r="F392" s="27">
        <v>4982</v>
      </c>
      <c r="G392" s="27">
        <v>1010</v>
      </c>
      <c r="H392" s="27">
        <v>450</v>
      </c>
      <c r="I392" s="27">
        <v>846</v>
      </c>
      <c r="J392" s="27">
        <v>282</v>
      </c>
      <c r="K392" s="27">
        <v>0</v>
      </c>
      <c r="L392" s="50">
        <v>0</v>
      </c>
      <c r="M392" s="27">
        <v>0</v>
      </c>
      <c r="N392" s="27">
        <f t="shared" si="5"/>
        <v>124481</v>
      </c>
    </row>
    <row r="393" spans="1:14" ht="25.5" x14ac:dyDescent="0.25">
      <c r="A393" s="11" t="s">
        <v>772</v>
      </c>
      <c r="B393" s="9" t="s">
        <v>773</v>
      </c>
      <c r="C393" s="27">
        <v>232410</v>
      </c>
      <c r="D393" s="27">
        <v>87972</v>
      </c>
      <c r="E393" s="27">
        <v>3225</v>
      </c>
      <c r="F393" s="27">
        <v>16557</v>
      </c>
      <c r="G393" s="27">
        <v>8827</v>
      </c>
      <c r="H393" s="27">
        <v>1612</v>
      </c>
      <c r="I393" s="27">
        <v>6158</v>
      </c>
      <c r="J393" s="27">
        <v>568</v>
      </c>
      <c r="K393" s="27">
        <v>0</v>
      </c>
      <c r="L393" s="50">
        <v>0</v>
      </c>
      <c r="M393" s="27">
        <v>0</v>
      </c>
      <c r="N393" s="27">
        <f t="shared" si="5"/>
        <v>357329</v>
      </c>
    </row>
    <row r="394" spans="1:14" ht="25.5" x14ac:dyDescent="0.25">
      <c r="A394" s="11" t="s">
        <v>774</v>
      </c>
      <c r="B394" s="9" t="s">
        <v>775</v>
      </c>
      <c r="C394" s="27">
        <v>5791020</v>
      </c>
      <c r="D394" s="27">
        <v>1262700</v>
      </c>
      <c r="E394" s="27">
        <v>55119</v>
      </c>
      <c r="F394" s="27">
        <v>486101</v>
      </c>
      <c r="G394" s="27">
        <v>135313</v>
      </c>
      <c r="H394" s="27">
        <v>53448</v>
      </c>
      <c r="I394" s="27">
        <v>203521</v>
      </c>
      <c r="J394" s="27">
        <v>9941</v>
      </c>
      <c r="K394" s="27">
        <v>0</v>
      </c>
      <c r="L394" s="50">
        <v>117470</v>
      </c>
      <c r="M394" s="27">
        <v>0</v>
      </c>
      <c r="N394" s="27">
        <f t="shared" si="5"/>
        <v>8114633</v>
      </c>
    </row>
    <row r="395" spans="1:14" ht="25.5" x14ac:dyDescent="0.25">
      <c r="A395" s="11" t="s">
        <v>776</v>
      </c>
      <c r="B395" s="9" t="s">
        <v>777</v>
      </c>
      <c r="C395" s="27">
        <v>1130800</v>
      </c>
      <c r="D395" s="27">
        <v>198073</v>
      </c>
      <c r="E395" s="27">
        <v>12819</v>
      </c>
      <c r="F395" s="27">
        <v>75412</v>
      </c>
      <c r="G395" s="27">
        <v>36230</v>
      </c>
      <c r="H395" s="27">
        <v>7738</v>
      </c>
      <c r="I395" s="27">
        <v>27069</v>
      </c>
      <c r="J395" s="27">
        <v>2342</v>
      </c>
      <c r="K395" s="27">
        <v>0</v>
      </c>
      <c r="L395" s="50">
        <v>137117</v>
      </c>
      <c r="M395" s="27">
        <v>0</v>
      </c>
      <c r="N395" s="27">
        <f t="shared" ref="N395:N458" si="6">SUM(C395:M395)</f>
        <v>1627600</v>
      </c>
    </row>
    <row r="396" spans="1:14" ht="25.5" x14ac:dyDescent="0.25">
      <c r="A396" s="11" t="s">
        <v>778</v>
      </c>
      <c r="B396" s="9" t="s">
        <v>779</v>
      </c>
      <c r="C396" s="27">
        <v>173200</v>
      </c>
      <c r="D396" s="27">
        <v>84940</v>
      </c>
      <c r="E396" s="27">
        <v>2281</v>
      </c>
      <c r="F396" s="27">
        <v>11673</v>
      </c>
      <c r="G396" s="27">
        <v>4803</v>
      </c>
      <c r="H396" s="27">
        <v>1145</v>
      </c>
      <c r="I396" s="27">
        <v>3927</v>
      </c>
      <c r="J396" s="27">
        <v>415</v>
      </c>
      <c r="K396" s="27">
        <v>0</v>
      </c>
      <c r="L396" s="50">
        <v>36290</v>
      </c>
      <c r="M396" s="27">
        <v>0</v>
      </c>
      <c r="N396" s="27">
        <f t="shared" si="6"/>
        <v>318674</v>
      </c>
    </row>
    <row r="397" spans="1:14" ht="25.5" x14ac:dyDescent="0.25">
      <c r="A397" s="11" t="s">
        <v>780</v>
      </c>
      <c r="B397" s="9" t="s">
        <v>781</v>
      </c>
      <c r="C397" s="27">
        <v>167344</v>
      </c>
      <c r="D397" s="27">
        <v>179790</v>
      </c>
      <c r="E397" s="27">
        <v>2533</v>
      </c>
      <c r="F397" s="27">
        <v>10855</v>
      </c>
      <c r="G397" s="27">
        <v>4305</v>
      </c>
      <c r="H397" s="27">
        <v>997</v>
      </c>
      <c r="I397" s="27">
        <v>2899</v>
      </c>
      <c r="J397" s="27">
        <v>456</v>
      </c>
      <c r="K397" s="27">
        <v>0</v>
      </c>
      <c r="L397" s="50">
        <v>0</v>
      </c>
      <c r="M397" s="27">
        <v>0</v>
      </c>
      <c r="N397" s="27">
        <f t="shared" si="6"/>
        <v>369179</v>
      </c>
    </row>
    <row r="398" spans="1:14" ht="25.5" x14ac:dyDescent="0.25">
      <c r="A398" s="11" t="s">
        <v>782</v>
      </c>
      <c r="B398" s="9" t="s">
        <v>783</v>
      </c>
      <c r="C398" s="27">
        <v>140068</v>
      </c>
      <c r="D398" s="27">
        <v>72812</v>
      </c>
      <c r="E398" s="27">
        <v>2341</v>
      </c>
      <c r="F398" s="27">
        <v>8972</v>
      </c>
      <c r="G398" s="27">
        <v>1763</v>
      </c>
      <c r="H398" s="27">
        <v>782</v>
      </c>
      <c r="I398" s="27">
        <v>1409</v>
      </c>
      <c r="J398" s="27">
        <v>418</v>
      </c>
      <c r="K398" s="27">
        <v>0</v>
      </c>
      <c r="L398" s="50">
        <v>20</v>
      </c>
      <c r="M398" s="27">
        <v>0</v>
      </c>
      <c r="N398" s="27">
        <f t="shared" si="6"/>
        <v>228585</v>
      </c>
    </row>
    <row r="399" spans="1:14" ht="25.5" x14ac:dyDescent="0.25">
      <c r="A399" s="11" t="s">
        <v>784</v>
      </c>
      <c r="B399" s="9" t="s">
        <v>785</v>
      </c>
      <c r="C399" s="27">
        <v>2632692</v>
      </c>
      <c r="D399" s="27">
        <v>601529</v>
      </c>
      <c r="E399" s="27">
        <v>30097</v>
      </c>
      <c r="F399" s="27">
        <v>251141</v>
      </c>
      <c r="G399" s="27">
        <v>67055</v>
      </c>
      <c r="H399" s="27">
        <v>26978</v>
      </c>
      <c r="I399" s="27">
        <v>108355</v>
      </c>
      <c r="J399" s="27">
        <v>5038</v>
      </c>
      <c r="K399" s="27">
        <v>0</v>
      </c>
      <c r="L399" s="50">
        <v>0</v>
      </c>
      <c r="M399" s="27">
        <v>0</v>
      </c>
      <c r="N399" s="27">
        <f t="shared" si="6"/>
        <v>3722885</v>
      </c>
    </row>
    <row r="400" spans="1:14" ht="25.5" x14ac:dyDescent="0.25">
      <c r="A400" s="11" t="s">
        <v>786</v>
      </c>
      <c r="B400" s="9" t="s">
        <v>787</v>
      </c>
      <c r="C400" s="27">
        <v>201822</v>
      </c>
      <c r="D400" s="27">
        <v>91874</v>
      </c>
      <c r="E400" s="27">
        <v>2970</v>
      </c>
      <c r="F400" s="27">
        <v>13440</v>
      </c>
      <c r="G400" s="27">
        <v>6732</v>
      </c>
      <c r="H400" s="27">
        <v>1260</v>
      </c>
      <c r="I400" s="27">
        <v>4126</v>
      </c>
      <c r="J400" s="27">
        <v>535</v>
      </c>
      <c r="K400" s="27">
        <v>0</v>
      </c>
      <c r="L400" s="50">
        <v>20354</v>
      </c>
      <c r="M400" s="27">
        <v>0</v>
      </c>
      <c r="N400" s="27">
        <f t="shared" si="6"/>
        <v>343113</v>
      </c>
    </row>
    <row r="401" spans="1:14" ht="25.5" x14ac:dyDescent="0.25">
      <c r="A401" s="11" t="s">
        <v>788</v>
      </c>
      <c r="B401" s="9" t="s">
        <v>789</v>
      </c>
      <c r="C401" s="27">
        <v>340338</v>
      </c>
      <c r="D401" s="27">
        <v>114214</v>
      </c>
      <c r="E401" s="27">
        <v>4676</v>
      </c>
      <c r="F401" s="27">
        <v>23109</v>
      </c>
      <c r="G401" s="27">
        <v>12480</v>
      </c>
      <c r="H401" s="27">
        <v>2238</v>
      </c>
      <c r="I401" s="27">
        <v>8076</v>
      </c>
      <c r="J401" s="27">
        <v>859</v>
      </c>
      <c r="K401" s="27">
        <v>0</v>
      </c>
      <c r="L401" s="50">
        <v>0</v>
      </c>
      <c r="M401" s="27">
        <v>0</v>
      </c>
      <c r="N401" s="27">
        <f t="shared" si="6"/>
        <v>505990</v>
      </c>
    </row>
    <row r="402" spans="1:14" ht="25.5" x14ac:dyDescent="0.25">
      <c r="A402" s="11" t="s">
        <v>790</v>
      </c>
      <c r="B402" s="9" t="s">
        <v>791</v>
      </c>
      <c r="C402" s="27">
        <v>217990</v>
      </c>
      <c r="D402" s="27">
        <v>94501</v>
      </c>
      <c r="E402" s="27">
        <v>2983</v>
      </c>
      <c r="F402" s="27">
        <v>15101</v>
      </c>
      <c r="G402" s="27">
        <v>6743</v>
      </c>
      <c r="H402" s="27">
        <v>1468</v>
      </c>
      <c r="I402" s="27">
        <v>5169</v>
      </c>
      <c r="J402" s="27">
        <v>528</v>
      </c>
      <c r="K402" s="27">
        <v>0</v>
      </c>
      <c r="L402" s="50">
        <v>12674</v>
      </c>
      <c r="M402" s="27">
        <v>0</v>
      </c>
      <c r="N402" s="27">
        <f t="shared" si="6"/>
        <v>357157</v>
      </c>
    </row>
    <row r="403" spans="1:14" ht="25.5" x14ac:dyDescent="0.25">
      <c r="A403" s="11" t="s">
        <v>792</v>
      </c>
      <c r="B403" s="9" t="s">
        <v>793</v>
      </c>
      <c r="C403" s="27">
        <v>145138</v>
      </c>
      <c r="D403" s="27">
        <v>38964</v>
      </c>
      <c r="E403" s="27">
        <v>2076</v>
      </c>
      <c r="F403" s="27">
        <v>9938</v>
      </c>
      <c r="G403" s="27">
        <v>4637</v>
      </c>
      <c r="H403" s="27">
        <v>950</v>
      </c>
      <c r="I403" s="27">
        <v>3429</v>
      </c>
      <c r="J403" s="27">
        <v>382</v>
      </c>
      <c r="K403" s="27">
        <v>0</v>
      </c>
      <c r="L403" s="50">
        <v>0</v>
      </c>
      <c r="M403" s="27">
        <v>0</v>
      </c>
      <c r="N403" s="27">
        <f t="shared" si="6"/>
        <v>205514</v>
      </c>
    </row>
    <row r="404" spans="1:14" ht="25.5" x14ac:dyDescent="0.25">
      <c r="A404" s="11" t="s">
        <v>794</v>
      </c>
      <c r="B404" s="9" t="s">
        <v>795</v>
      </c>
      <c r="C404" s="27">
        <v>152114</v>
      </c>
      <c r="D404" s="27">
        <v>58208</v>
      </c>
      <c r="E404" s="27">
        <v>2412</v>
      </c>
      <c r="F404" s="27">
        <v>9657</v>
      </c>
      <c r="G404" s="27">
        <v>3250</v>
      </c>
      <c r="H404" s="27">
        <v>862</v>
      </c>
      <c r="I404" s="27">
        <v>2102</v>
      </c>
      <c r="J404" s="27">
        <v>437</v>
      </c>
      <c r="K404" s="27">
        <v>0</v>
      </c>
      <c r="L404" s="50">
        <v>0</v>
      </c>
      <c r="M404" s="27">
        <v>0</v>
      </c>
      <c r="N404" s="27">
        <f t="shared" si="6"/>
        <v>229042</v>
      </c>
    </row>
    <row r="405" spans="1:14" ht="25.5" x14ac:dyDescent="0.25">
      <c r="A405" s="11" t="s">
        <v>796</v>
      </c>
      <c r="B405" s="9" t="s">
        <v>797</v>
      </c>
      <c r="C405" s="27">
        <v>201876</v>
      </c>
      <c r="D405" s="27">
        <v>62876</v>
      </c>
      <c r="E405" s="27">
        <v>3012</v>
      </c>
      <c r="F405" s="27">
        <v>13481</v>
      </c>
      <c r="G405" s="27">
        <v>6501</v>
      </c>
      <c r="H405" s="27">
        <v>1257</v>
      </c>
      <c r="I405" s="27">
        <v>4017</v>
      </c>
      <c r="J405" s="27">
        <v>543</v>
      </c>
      <c r="K405" s="27">
        <v>0</v>
      </c>
      <c r="L405" s="50">
        <v>0</v>
      </c>
      <c r="M405" s="27">
        <v>0</v>
      </c>
      <c r="N405" s="27">
        <f t="shared" si="6"/>
        <v>293563</v>
      </c>
    </row>
    <row r="406" spans="1:14" ht="25.5" x14ac:dyDescent="0.25">
      <c r="A406" s="11" t="s">
        <v>798</v>
      </c>
      <c r="B406" s="9" t="s">
        <v>799</v>
      </c>
      <c r="C406" s="27">
        <v>2221970</v>
      </c>
      <c r="D406" s="27">
        <v>1072887</v>
      </c>
      <c r="E406" s="27">
        <v>24181</v>
      </c>
      <c r="F406" s="27">
        <v>161377</v>
      </c>
      <c r="G406" s="27">
        <v>63281</v>
      </c>
      <c r="H406" s="27">
        <v>17034</v>
      </c>
      <c r="I406" s="27">
        <v>64157</v>
      </c>
      <c r="J406" s="27">
        <v>4569</v>
      </c>
      <c r="K406" s="27">
        <v>0</v>
      </c>
      <c r="L406" s="50">
        <v>0</v>
      </c>
      <c r="M406" s="27">
        <v>0</v>
      </c>
      <c r="N406" s="27">
        <f t="shared" si="6"/>
        <v>3629456</v>
      </c>
    </row>
    <row r="407" spans="1:14" ht="25.5" x14ac:dyDescent="0.25">
      <c r="A407" s="11" t="s">
        <v>800</v>
      </c>
      <c r="B407" s="9" t="s">
        <v>801</v>
      </c>
      <c r="C407" s="27">
        <v>314804</v>
      </c>
      <c r="D407" s="27">
        <v>142002</v>
      </c>
      <c r="E407" s="27">
        <v>3903</v>
      </c>
      <c r="F407" s="27">
        <v>23084</v>
      </c>
      <c r="G407" s="27">
        <v>7623</v>
      </c>
      <c r="H407" s="27">
        <v>2339</v>
      </c>
      <c r="I407" s="27">
        <v>7787</v>
      </c>
      <c r="J407" s="27">
        <v>669</v>
      </c>
      <c r="K407" s="27">
        <v>0</v>
      </c>
      <c r="L407" s="50">
        <v>39230</v>
      </c>
      <c r="M407" s="27">
        <v>0</v>
      </c>
      <c r="N407" s="27">
        <f t="shared" si="6"/>
        <v>541441</v>
      </c>
    </row>
    <row r="408" spans="1:14" ht="25.5" x14ac:dyDescent="0.25">
      <c r="A408" s="11" t="s">
        <v>802</v>
      </c>
      <c r="B408" s="9" t="s">
        <v>803</v>
      </c>
      <c r="C408" s="27">
        <v>1580394</v>
      </c>
      <c r="D408" s="27">
        <v>484370</v>
      </c>
      <c r="E408" s="27">
        <v>15215</v>
      </c>
      <c r="F408" s="27">
        <v>137819</v>
      </c>
      <c r="G408" s="27">
        <v>49962</v>
      </c>
      <c r="H408" s="27">
        <v>15110</v>
      </c>
      <c r="I408" s="27">
        <v>63942</v>
      </c>
      <c r="J408" s="27">
        <v>2194</v>
      </c>
      <c r="K408" s="27">
        <v>0</v>
      </c>
      <c r="L408" s="50">
        <v>0</v>
      </c>
      <c r="M408" s="27">
        <v>0</v>
      </c>
      <c r="N408" s="27">
        <f t="shared" si="6"/>
        <v>2349006</v>
      </c>
    </row>
    <row r="409" spans="1:14" ht="25.5" x14ac:dyDescent="0.25">
      <c r="A409" s="11" t="s">
        <v>804</v>
      </c>
      <c r="B409" s="9" t="s">
        <v>805</v>
      </c>
      <c r="C409" s="27">
        <v>164010</v>
      </c>
      <c r="D409" s="27">
        <v>59151</v>
      </c>
      <c r="E409" s="27">
        <v>2042</v>
      </c>
      <c r="F409" s="27">
        <v>9668</v>
      </c>
      <c r="G409" s="27">
        <v>2617</v>
      </c>
      <c r="H409" s="27">
        <v>936</v>
      </c>
      <c r="I409" s="27">
        <v>2253</v>
      </c>
      <c r="J409" s="27">
        <v>364</v>
      </c>
      <c r="K409" s="27">
        <v>0</v>
      </c>
      <c r="L409" s="50">
        <v>18099</v>
      </c>
      <c r="M409" s="27">
        <v>0</v>
      </c>
      <c r="N409" s="27">
        <f t="shared" si="6"/>
        <v>259140</v>
      </c>
    </row>
    <row r="410" spans="1:14" ht="25.5" x14ac:dyDescent="0.25">
      <c r="A410" s="11" t="s">
        <v>806</v>
      </c>
      <c r="B410" s="9" t="s">
        <v>807</v>
      </c>
      <c r="C410" s="27">
        <v>1294376</v>
      </c>
      <c r="D410" s="27">
        <v>472570</v>
      </c>
      <c r="E410" s="27">
        <v>12203</v>
      </c>
      <c r="F410" s="27">
        <v>107229</v>
      </c>
      <c r="G410" s="27">
        <v>38193</v>
      </c>
      <c r="H410" s="27">
        <v>11893</v>
      </c>
      <c r="I410" s="27">
        <v>47296</v>
      </c>
      <c r="J410" s="27">
        <v>2267</v>
      </c>
      <c r="K410" s="27">
        <v>0</v>
      </c>
      <c r="L410" s="50">
        <v>105251</v>
      </c>
      <c r="M410" s="27">
        <v>0</v>
      </c>
      <c r="N410" s="27">
        <f t="shared" si="6"/>
        <v>2091278</v>
      </c>
    </row>
    <row r="411" spans="1:14" ht="25.5" x14ac:dyDescent="0.25">
      <c r="A411" s="11" t="s">
        <v>808</v>
      </c>
      <c r="B411" s="9" t="s">
        <v>809</v>
      </c>
      <c r="C411" s="27">
        <v>96330</v>
      </c>
      <c r="D411" s="27">
        <v>40671</v>
      </c>
      <c r="E411" s="27">
        <v>1540</v>
      </c>
      <c r="F411" s="27">
        <v>6157</v>
      </c>
      <c r="G411" s="27">
        <v>1812</v>
      </c>
      <c r="H411" s="27">
        <v>549</v>
      </c>
      <c r="I411" s="27">
        <v>1329</v>
      </c>
      <c r="J411" s="27">
        <v>276</v>
      </c>
      <c r="K411" s="27">
        <v>0</v>
      </c>
      <c r="L411" s="50">
        <v>0</v>
      </c>
      <c r="M411" s="27">
        <v>0</v>
      </c>
      <c r="N411" s="27">
        <f t="shared" si="6"/>
        <v>148664</v>
      </c>
    </row>
    <row r="412" spans="1:14" ht="25.5" x14ac:dyDescent="0.25">
      <c r="A412" s="11" t="s">
        <v>810</v>
      </c>
      <c r="B412" s="9" t="s">
        <v>811</v>
      </c>
      <c r="C412" s="27">
        <v>216568</v>
      </c>
      <c r="D412" s="27">
        <v>95909</v>
      </c>
      <c r="E412" s="27">
        <v>2366</v>
      </c>
      <c r="F412" s="27">
        <v>17731</v>
      </c>
      <c r="G412" s="27">
        <v>4535</v>
      </c>
      <c r="H412" s="27">
        <v>1884</v>
      </c>
      <c r="I412" s="27">
        <v>6656</v>
      </c>
      <c r="J412" s="27">
        <v>386</v>
      </c>
      <c r="K412" s="27">
        <v>0</v>
      </c>
      <c r="L412" s="50">
        <v>0</v>
      </c>
      <c r="M412" s="27">
        <v>0</v>
      </c>
      <c r="N412" s="27">
        <f t="shared" si="6"/>
        <v>346035</v>
      </c>
    </row>
    <row r="413" spans="1:14" ht="25.5" x14ac:dyDescent="0.25">
      <c r="A413" s="11" t="s">
        <v>812</v>
      </c>
      <c r="B413" s="9" t="s">
        <v>813</v>
      </c>
      <c r="C413" s="27">
        <v>115824</v>
      </c>
      <c r="D413" s="27">
        <v>60185</v>
      </c>
      <c r="E413" s="27">
        <v>1561</v>
      </c>
      <c r="F413" s="27">
        <v>8913</v>
      </c>
      <c r="G413" s="27">
        <v>1145</v>
      </c>
      <c r="H413" s="27">
        <v>887</v>
      </c>
      <c r="I413" s="27">
        <v>2338</v>
      </c>
      <c r="J413" s="27">
        <v>261</v>
      </c>
      <c r="K413" s="27">
        <v>0</v>
      </c>
      <c r="L413" s="50">
        <v>6119</v>
      </c>
      <c r="M413" s="27">
        <v>0</v>
      </c>
      <c r="N413" s="27">
        <f t="shared" si="6"/>
        <v>197233</v>
      </c>
    </row>
    <row r="414" spans="1:14" ht="25.5" x14ac:dyDescent="0.25">
      <c r="A414" s="11" t="s">
        <v>814</v>
      </c>
      <c r="B414" s="9" t="s">
        <v>815</v>
      </c>
      <c r="C414" s="27">
        <v>180832</v>
      </c>
      <c r="D414" s="27">
        <v>72386</v>
      </c>
      <c r="E414" s="27">
        <v>2168</v>
      </c>
      <c r="F414" s="27">
        <v>13312</v>
      </c>
      <c r="G414" s="27">
        <v>3489</v>
      </c>
      <c r="H414" s="27">
        <v>1371</v>
      </c>
      <c r="I414" s="27">
        <v>4312</v>
      </c>
      <c r="J414" s="27">
        <v>414</v>
      </c>
      <c r="K414" s="27">
        <v>0</v>
      </c>
      <c r="L414" s="50">
        <v>0</v>
      </c>
      <c r="M414" s="27">
        <v>0</v>
      </c>
      <c r="N414" s="27">
        <f t="shared" si="6"/>
        <v>278284</v>
      </c>
    </row>
    <row r="415" spans="1:14" ht="25.5" x14ac:dyDescent="0.25">
      <c r="A415" s="11" t="s">
        <v>816</v>
      </c>
      <c r="B415" s="9" t="s">
        <v>817</v>
      </c>
      <c r="C415" s="27">
        <v>950880</v>
      </c>
      <c r="D415" s="27">
        <v>253293</v>
      </c>
      <c r="E415" s="27">
        <v>12706</v>
      </c>
      <c r="F415" s="27">
        <v>65813</v>
      </c>
      <c r="G415" s="27">
        <v>43404</v>
      </c>
      <c r="H415" s="27">
        <v>6457</v>
      </c>
      <c r="I415" s="27">
        <v>25308</v>
      </c>
      <c r="J415" s="27">
        <v>2298</v>
      </c>
      <c r="K415" s="27">
        <v>0</v>
      </c>
      <c r="L415" s="50">
        <v>0</v>
      </c>
      <c r="M415" s="27">
        <v>0</v>
      </c>
      <c r="N415" s="27">
        <f t="shared" si="6"/>
        <v>1360159</v>
      </c>
    </row>
    <row r="416" spans="1:14" ht="25.5" x14ac:dyDescent="0.25">
      <c r="A416" s="11" t="s">
        <v>818</v>
      </c>
      <c r="B416" s="9" t="s">
        <v>819</v>
      </c>
      <c r="C416" s="27">
        <v>390488</v>
      </c>
      <c r="D416" s="27">
        <v>72076</v>
      </c>
      <c r="E416" s="27">
        <v>5105</v>
      </c>
      <c r="F416" s="27">
        <v>26794</v>
      </c>
      <c r="G416" s="27">
        <v>17996</v>
      </c>
      <c r="H416" s="27">
        <v>2632</v>
      </c>
      <c r="I416" s="27">
        <v>11022</v>
      </c>
      <c r="J416" s="27">
        <v>911</v>
      </c>
      <c r="K416" s="27">
        <v>0</v>
      </c>
      <c r="L416" s="50">
        <v>3628</v>
      </c>
      <c r="M416" s="27">
        <v>0</v>
      </c>
      <c r="N416" s="27">
        <f t="shared" si="6"/>
        <v>530652</v>
      </c>
    </row>
    <row r="417" spans="1:14" ht="25.5" x14ac:dyDescent="0.25">
      <c r="A417" s="11" t="s">
        <v>820</v>
      </c>
      <c r="B417" s="9" t="s">
        <v>821</v>
      </c>
      <c r="C417" s="27">
        <v>79954</v>
      </c>
      <c r="D417" s="27">
        <v>50485</v>
      </c>
      <c r="E417" s="27">
        <v>1222</v>
      </c>
      <c r="F417" s="27">
        <v>5142</v>
      </c>
      <c r="G417" s="27">
        <v>783</v>
      </c>
      <c r="H417" s="27">
        <v>468</v>
      </c>
      <c r="I417" s="27">
        <v>895</v>
      </c>
      <c r="J417" s="27">
        <v>219</v>
      </c>
      <c r="K417" s="27">
        <v>0</v>
      </c>
      <c r="L417" s="50">
        <v>4073</v>
      </c>
      <c r="M417" s="27">
        <v>0</v>
      </c>
      <c r="N417" s="27">
        <f t="shared" si="6"/>
        <v>143241</v>
      </c>
    </row>
    <row r="418" spans="1:14" ht="25.5" x14ac:dyDescent="0.25">
      <c r="A418" s="11" t="s">
        <v>822</v>
      </c>
      <c r="B418" s="9" t="s">
        <v>823</v>
      </c>
      <c r="C418" s="27">
        <v>1006656</v>
      </c>
      <c r="D418" s="27">
        <v>182315</v>
      </c>
      <c r="E418" s="27">
        <v>9363</v>
      </c>
      <c r="F418" s="27">
        <v>112395</v>
      </c>
      <c r="G418" s="27">
        <v>12008</v>
      </c>
      <c r="H418" s="27">
        <v>12574</v>
      </c>
      <c r="I418" s="27">
        <v>45504</v>
      </c>
      <c r="J418" s="27">
        <v>1102</v>
      </c>
      <c r="K418" s="27">
        <v>0</v>
      </c>
      <c r="L418" s="50">
        <v>206800</v>
      </c>
      <c r="M418" s="27">
        <v>0</v>
      </c>
      <c r="N418" s="27">
        <f t="shared" si="6"/>
        <v>1588717</v>
      </c>
    </row>
    <row r="419" spans="1:14" ht="25.5" x14ac:dyDescent="0.25">
      <c r="A419" s="11" t="s">
        <v>824</v>
      </c>
      <c r="B419" s="9" t="s">
        <v>825</v>
      </c>
      <c r="C419" s="27">
        <v>200640</v>
      </c>
      <c r="D419" s="27">
        <v>62769</v>
      </c>
      <c r="E419" s="27">
        <v>2984</v>
      </c>
      <c r="F419" s="27">
        <v>13499</v>
      </c>
      <c r="G419" s="27">
        <v>5494</v>
      </c>
      <c r="H419" s="27">
        <v>1272</v>
      </c>
      <c r="I419" s="27">
        <v>4181</v>
      </c>
      <c r="J419" s="27">
        <v>583</v>
      </c>
      <c r="K419" s="27">
        <v>0</v>
      </c>
      <c r="L419" s="50">
        <v>4628</v>
      </c>
      <c r="M419" s="27">
        <v>0</v>
      </c>
      <c r="N419" s="27">
        <f t="shared" si="6"/>
        <v>296050</v>
      </c>
    </row>
    <row r="420" spans="1:14" ht="25.5" x14ac:dyDescent="0.25">
      <c r="A420" s="11" t="s">
        <v>826</v>
      </c>
      <c r="B420" s="9" t="s">
        <v>827</v>
      </c>
      <c r="C420" s="27">
        <v>90144</v>
      </c>
      <c r="D420" s="27">
        <v>50728</v>
      </c>
      <c r="E420" s="27">
        <v>1469</v>
      </c>
      <c r="F420" s="27">
        <v>5661</v>
      </c>
      <c r="G420" s="27">
        <v>1267</v>
      </c>
      <c r="H420" s="27">
        <v>496</v>
      </c>
      <c r="I420" s="27">
        <v>1025</v>
      </c>
      <c r="J420" s="27">
        <v>262</v>
      </c>
      <c r="K420" s="27">
        <v>0</v>
      </c>
      <c r="L420" s="50">
        <v>0</v>
      </c>
      <c r="M420" s="27">
        <v>0</v>
      </c>
      <c r="N420" s="27">
        <f t="shared" si="6"/>
        <v>151052</v>
      </c>
    </row>
    <row r="421" spans="1:14" ht="25.5" x14ac:dyDescent="0.25">
      <c r="A421" s="11" t="s">
        <v>828</v>
      </c>
      <c r="B421" s="9" t="s">
        <v>829</v>
      </c>
      <c r="C421" s="27">
        <v>267052</v>
      </c>
      <c r="D421" s="27">
        <v>78675</v>
      </c>
      <c r="E421" s="27">
        <v>3114</v>
      </c>
      <c r="F421" s="27">
        <v>16564</v>
      </c>
      <c r="G421" s="27">
        <v>6030</v>
      </c>
      <c r="H421" s="27">
        <v>1654</v>
      </c>
      <c r="I421" s="27">
        <v>4756</v>
      </c>
      <c r="J421" s="27">
        <v>528</v>
      </c>
      <c r="K421" s="27">
        <v>0</v>
      </c>
      <c r="L421" s="50">
        <v>0</v>
      </c>
      <c r="M421" s="27">
        <v>0</v>
      </c>
      <c r="N421" s="27">
        <f t="shared" si="6"/>
        <v>378373</v>
      </c>
    </row>
    <row r="422" spans="1:14" ht="25.5" x14ac:dyDescent="0.25">
      <c r="A422" s="11" t="s">
        <v>830</v>
      </c>
      <c r="B422" s="9" t="s">
        <v>831</v>
      </c>
      <c r="C422" s="27">
        <v>9335390</v>
      </c>
      <c r="D422" s="27">
        <v>2519180</v>
      </c>
      <c r="E422" s="27">
        <v>87772</v>
      </c>
      <c r="F422" s="27">
        <v>842037</v>
      </c>
      <c r="G422" s="27">
        <v>68554</v>
      </c>
      <c r="H422" s="27">
        <v>93921</v>
      </c>
      <c r="I422" s="27">
        <v>292967</v>
      </c>
      <c r="J422" s="27">
        <v>16133</v>
      </c>
      <c r="K422" s="27">
        <v>0</v>
      </c>
      <c r="L422" s="50">
        <v>3616238</v>
      </c>
      <c r="M422" s="27">
        <v>0</v>
      </c>
      <c r="N422" s="27">
        <f t="shared" si="6"/>
        <v>16872192</v>
      </c>
    </row>
    <row r="423" spans="1:14" ht="25.5" x14ac:dyDescent="0.25">
      <c r="A423" s="11" t="s">
        <v>832</v>
      </c>
      <c r="B423" s="9" t="s">
        <v>833</v>
      </c>
      <c r="C423" s="27">
        <v>484576</v>
      </c>
      <c r="D423" s="27">
        <v>154167</v>
      </c>
      <c r="E423" s="27">
        <v>6076</v>
      </c>
      <c r="F423" s="27">
        <v>33722</v>
      </c>
      <c r="G423" s="27">
        <v>19580</v>
      </c>
      <c r="H423" s="27">
        <v>3385</v>
      </c>
      <c r="I423" s="27">
        <v>14156</v>
      </c>
      <c r="J423" s="27">
        <v>1112</v>
      </c>
      <c r="K423" s="27">
        <v>0</v>
      </c>
      <c r="L423" s="50">
        <v>0</v>
      </c>
      <c r="M423" s="27">
        <v>0</v>
      </c>
      <c r="N423" s="27">
        <f t="shared" si="6"/>
        <v>716774</v>
      </c>
    </row>
    <row r="424" spans="1:14" ht="25.5" x14ac:dyDescent="0.25">
      <c r="A424" s="11" t="s">
        <v>834</v>
      </c>
      <c r="B424" s="9" t="s">
        <v>835</v>
      </c>
      <c r="C424" s="27">
        <v>231532</v>
      </c>
      <c r="D424" s="27">
        <v>91914</v>
      </c>
      <c r="E424" s="27">
        <v>3193</v>
      </c>
      <c r="F424" s="27">
        <v>16139</v>
      </c>
      <c r="G424" s="27">
        <v>8480</v>
      </c>
      <c r="H424" s="27">
        <v>1567</v>
      </c>
      <c r="I424" s="27">
        <v>6142</v>
      </c>
      <c r="J424" s="27">
        <v>571</v>
      </c>
      <c r="K424" s="27">
        <v>0</v>
      </c>
      <c r="L424" s="50">
        <v>32373</v>
      </c>
      <c r="M424" s="27">
        <v>0</v>
      </c>
      <c r="N424" s="27">
        <f t="shared" si="6"/>
        <v>391911</v>
      </c>
    </row>
    <row r="425" spans="1:14" ht="25.5" x14ac:dyDescent="0.25">
      <c r="A425" s="11" t="s">
        <v>836</v>
      </c>
      <c r="B425" s="9" t="s">
        <v>837</v>
      </c>
      <c r="C425" s="27">
        <v>93298</v>
      </c>
      <c r="D425" s="27">
        <v>54003</v>
      </c>
      <c r="E425" s="27">
        <v>1582</v>
      </c>
      <c r="F425" s="27">
        <v>5653</v>
      </c>
      <c r="G425" s="27">
        <v>862</v>
      </c>
      <c r="H425" s="27">
        <v>478</v>
      </c>
      <c r="I425" s="27">
        <v>636</v>
      </c>
      <c r="J425" s="27">
        <v>285</v>
      </c>
      <c r="K425" s="27">
        <v>0</v>
      </c>
      <c r="L425" s="50">
        <v>0</v>
      </c>
      <c r="M425" s="27">
        <v>0</v>
      </c>
      <c r="N425" s="27">
        <f t="shared" si="6"/>
        <v>156797</v>
      </c>
    </row>
    <row r="426" spans="1:14" ht="25.5" x14ac:dyDescent="0.25">
      <c r="A426" s="11" t="s">
        <v>838</v>
      </c>
      <c r="B426" s="9" t="s">
        <v>839</v>
      </c>
      <c r="C426" s="27">
        <v>486066</v>
      </c>
      <c r="D426" s="27">
        <v>225258</v>
      </c>
      <c r="E426" s="27">
        <v>6339</v>
      </c>
      <c r="F426" s="27">
        <v>34202</v>
      </c>
      <c r="G426" s="27">
        <v>15902</v>
      </c>
      <c r="H426" s="27">
        <v>3401</v>
      </c>
      <c r="I426" s="27">
        <v>12792</v>
      </c>
      <c r="J426" s="27">
        <v>1174</v>
      </c>
      <c r="K426" s="27">
        <v>0</v>
      </c>
      <c r="L426" s="50">
        <v>0</v>
      </c>
      <c r="M426" s="27">
        <v>0</v>
      </c>
      <c r="N426" s="27">
        <f t="shared" si="6"/>
        <v>785134</v>
      </c>
    </row>
    <row r="427" spans="1:14" ht="38.25" x14ac:dyDescent="0.25">
      <c r="A427" s="11" t="s">
        <v>840</v>
      </c>
      <c r="B427" s="9" t="s">
        <v>841</v>
      </c>
      <c r="C427" s="27">
        <v>502206</v>
      </c>
      <c r="D427" s="27">
        <v>199993</v>
      </c>
      <c r="E427" s="27">
        <v>6134</v>
      </c>
      <c r="F427" s="27">
        <v>39415</v>
      </c>
      <c r="G427" s="27">
        <v>20593</v>
      </c>
      <c r="H427" s="27">
        <v>4132</v>
      </c>
      <c r="I427" s="27">
        <v>18414</v>
      </c>
      <c r="J427" s="27">
        <v>1428</v>
      </c>
      <c r="K427" s="27">
        <v>0</v>
      </c>
      <c r="L427" s="50">
        <v>0</v>
      </c>
      <c r="M427" s="27">
        <v>0</v>
      </c>
      <c r="N427" s="27">
        <f t="shared" si="6"/>
        <v>792315</v>
      </c>
    </row>
    <row r="428" spans="1:14" ht="25.5" x14ac:dyDescent="0.25">
      <c r="A428" s="11" t="s">
        <v>842</v>
      </c>
      <c r="B428" s="9" t="s">
        <v>843</v>
      </c>
      <c r="C428" s="27">
        <v>86726</v>
      </c>
      <c r="D428" s="27">
        <v>49892</v>
      </c>
      <c r="E428" s="27">
        <v>1402</v>
      </c>
      <c r="F428" s="27">
        <v>5330</v>
      </c>
      <c r="G428" s="27">
        <v>776</v>
      </c>
      <c r="H428" s="27">
        <v>468</v>
      </c>
      <c r="I428" s="27">
        <v>744</v>
      </c>
      <c r="J428" s="27">
        <v>262</v>
      </c>
      <c r="K428" s="27">
        <v>0</v>
      </c>
      <c r="L428" s="50">
        <v>0</v>
      </c>
      <c r="M428" s="27">
        <v>0</v>
      </c>
      <c r="N428" s="27">
        <f t="shared" si="6"/>
        <v>145600</v>
      </c>
    </row>
    <row r="429" spans="1:14" ht="25.5" x14ac:dyDescent="0.25">
      <c r="A429" s="11" t="s">
        <v>844</v>
      </c>
      <c r="B429" s="9" t="s">
        <v>845</v>
      </c>
      <c r="C429" s="27">
        <v>142932</v>
      </c>
      <c r="D429" s="27">
        <v>47883</v>
      </c>
      <c r="E429" s="27">
        <v>2066</v>
      </c>
      <c r="F429" s="27">
        <v>8882</v>
      </c>
      <c r="G429" s="27">
        <v>3340</v>
      </c>
      <c r="H429" s="27">
        <v>826</v>
      </c>
      <c r="I429" s="27">
        <v>2255</v>
      </c>
      <c r="J429" s="27">
        <v>394</v>
      </c>
      <c r="K429" s="27">
        <v>0</v>
      </c>
      <c r="L429" s="50">
        <v>0</v>
      </c>
      <c r="M429" s="27">
        <v>0</v>
      </c>
      <c r="N429" s="27">
        <f t="shared" si="6"/>
        <v>208578</v>
      </c>
    </row>
    <row r="430" spans="1:14" ht="25.5" x14ac:dyDescent="0.25">
      <c r="A430" s="11" t="s">
        <v>846</v>
      </c>
      <c r="B430" s="9" t="s">
        <v>847</v>
      </c>
      <c r="C430" s="27">
        <v>413778</v>
      </c>
      <c r="D430" s="27">
        <v>181407</v>
      </c>
      <c r="E430" s="27">
        <v>5873</v>
      </c>
      <c r="F430" s="27">
        <v>27498</v>
      </c>
      <c r="G430" s="27">
        <v>7141</v>
      </c>
      <c r="H430" s="27">
        <v>2628</v>
      </c>
      <c r="I430" s="27">
        <v>7094</v>
      </c>
      <c r="J430" s="27">
        <v>1143</v>
      </c>
      <c r="K430" s="27">
        <v>0</v>
      </c>
      <c r="L430" s="50">
        <v>0</v>
      </c>
      <c r="M430" s="27">
        <v>0</v>
      </c>
      <c r="N430" s="27">
        <f t="shared" si="6"/>
        <v>646562</v>
      </c>
    </row>
    <row r="431" spans="1:14" ht="25.5" x14ac:dyDescent="0.25">
      <c r="A431" s="11" t="s">
        <v>848</v>
      </c>
      <c r="B431" s="9" t="s">
        <v>849</v>
      </c>
      <c r="C431" s="27">
        <v>113094</v>
      </c>
      <c r="D431" s="27">
        <v>44585</v>
      </c>
      <c r="E431" s="27">
        <v>1533</v>
      </c>
      <c r="F431" s="27">
        <v>7789</v>
      </c>
      <c r="G431" s="27">
        <v>976</v>
      </c>
      <c r="H431" s="27">
        <v>756</v>
      </c>
      <c r="I431" s="27">
        <v>1683</v>
      </c>
      <c r="J431" s="27">
        <v>258</v>
      </c>
      <c r="K431" s="27">
        <v>0</v>
      </c>
      <c r="L431" s="50">
        <v>0</v>
      </c>
      <c r="M431" s="27">
        <v>0</v>
      </c>
      <c r="N431" s="27">
        <f t="shared" si="6"/>
        <v>170674</v>
      </c>
    </row>
    <row r="432" spans="1:14" ht="25.5" x14ac:dyDescent="0.25">
      <c r="A432" s="11" t="s">
        <v>850</v>
      </c>
      <c r="B432" s="9" t="s">
        <v>851</v>
      </c>
      <c r="C432" s="27">
        <v>80560</v>
      </c>
      <c r="D432" s="27">
        <v>33411</v>
      </c>
      <c r="E432" s="27">
        <v>1336</v>
      </c>
      <c r="F432" s="27">
        <v>5127</v>
      </c>
      <c r="G432" s="27">
        <v>792</v>
      </c>
      <c r="H432" s="27">
        <v>447</v>
      </c>
      <c r="I432" s="27">
        <v>746</v>
      </c>
      <c r="J432" s="27">
        <v>237</v>
      </c>
      <c r="K432" s="27">
        <v>0</v>
      </c>
      <c r="L432" s="50">
        <v>0</v>
      </c>
      <c r="M432" s="27">
        <v>0</v>
      </c>
      <c r="N432" s="27">
        <f t="shared" si="6"/>
        <v>122656</v>
      </c>
    </row>
    <row r="433" spans="1:14" ht="25.5" x14ac:dyDescent="0.25">
      <c r="A433" s="11" t="s">
        <v>852</v>
      </c>
      <c r="B433" s="9" t="s">
        <v>853</v>
      </c>
      <c r="C433" s="27">
        <v>230406</v>
      </c>
      <c r="D433" s="27">
        <v>172283</v>
      </c>
      <c r="E433" s="27">
        <v>3359</v>
      </c>
      <c r="F433" s="27">
        <v>15251</v>
      </c>
      <c r="G433" s="27">
        <v>7004</v>
      </c>
      <c r="H433" s="27">
        <v>1432</v>
      </c>
      <c r="I433" s="27">
        <v>4733</v>
      </c>
      <c r="J433" s="27">
        <v>604</v>
      </c>
      <c r="K433" s="27">
        <v>0</v>
      </c>
      <c r="L433" s="50">
        <v>0</v>
      </c>
      <c r="M433" s="27">
        <v>0</v>
      </c>
      <c r="N433" s="27">
        <f t="shared" si="6"/>
        <v>435072</v>
      </c>
    </row>
    <row r="434" spans="1:14" ht="25.5" x14ac:dyDescent="0.25">
      <c r="A434" s="11" t="s">
        <v>854</v>
      </c>
      <c r="B434" s="9" t="s">
        <v>855</v>
      </c>
      <c r="C434" s="27">
        <v>202616</v>
      </c>
      <c r="D434" s="27">
        <v>79810</v>
      </c>
      <c r="E434" s="27">
        <v>2619</v>
      </c>
      <c r="F434" s="27">
        <v>15372</v>
      </c>
      <c r="G434" s="27">
        <v>3575</v>
      </c>
      <c r="H434" s="27">
        <v>1547</v>
      </c>
      <c r="I434" s="27">
        <v>4650</v>
      </c>
      <c r="J434" s="27">
        <v>441</v>
      </c>
      <c r="K434" s="27">
        <v>0</v>
      </c>
      <c r="L434" s="50">
        <v>0</v>
      </c>
      <c r="M434" s="27">
        <v>0</v>
      </c>
      <c r="N434" s="27">
        <f t="shared" si="6"/>
        <v>310630</v>
      </c>
    </row>
    <row r="435" spans="1:14" ht="25.5" x14ac:dyDescent="0.25">
      <c r="A435" s="11" t="s">
        <v>856</v>
      </c>
      <c r="B435" s="9" t="s">
        <v>857</v>
      </c>
      <c r="C435" s="27">
        <v>403136</v>
      </c>
      <c r="D435" s="27">
        <v>73972</v>
      </c>
      <c r="E435" s="27">
        <v>5425</v>
      </c>
      <c r="F435" s="27">
        <v>28646</v>
      </c>
      <c r="G435" s="27">
        <v>16055</v>
      </c>
      <c r="H435" s="27">
        <v>2814</v>
      </c>
      <c r="I435" s="27">
        <v>11060</v>
      </c>
      <c r="J435" s="27">
        <v>950</v>
      </c>
      <c r="K435" s="27">
        <v>0</v>
      </c>
      <c r="L435" s="50">
        <v>0</v>
      </c>
      <c r="M435" s="27">
        <v>0</v>
      </c>
      <c r="N435" s="27">
        <f t="shared" si="6"/>
        <v>542058</v>
      </c>
    </row>
    <row r="436" spans="1:14" ht="25.5" x14ac:dyDescent="0.25">
      <c r="A436" s="11" t="s">
        <v>858</v>
      </c>
      <c r="B436" s="9" t="s">
        <v>859</v>
      </c>
      <c r="C436" s="27">
        <v>589080</v>
      </c>
      <c r="D436" s="27">
        <v>151402</v>
      </c>
      <c r="E436" s="27">
        <v>7056</v>
      </c>
      <c r="F436" s="27">
        <v>43315</v>
      </c>
      <c r="G436" s="27">
        <v>28673</v>
      </c>
      <c r="H436" s="27">
        <v>4451</v>
      </c>
      <c r="I436" s="27">
        <v>20678</v>
      </c>
      <c r="J436" s="27">
        <v>1290</v>
      </c>
      <c r="K436" s="27">
        <v>0</v>
      </c>
      <c r="L436" s="50">
        <v>0</v>
      </c>
      <c r="M436" s="27">
        <v>0</v>
      </c>
      <c r="N436" s="27">
        <f t="shared" si="6"/>
        <v>845945</v>
      </c>
    </row>
    <row r="437" spans="1:14" ht="25.5" x14ac:dyDescent="0.25">
      <c r="A437" s="11" t="s">
        <v>860</v>
      </c>
      <c r="B437" s="9" t="s">
        <v>861</v>
      </c>
      <c r="C437" s="27">
        <v>139188</v>
      </c>
      <c r="D437" s="27">
        <v>54904</v>
      </c>
      <c r="E437" s="27">
        <v>2172</v>
      </c>
      <c r="F437" s="27">
        <v>9082</v>
      </c>
      <c r="G437" s="27">
        <v>3515</v>
      </c>
      <c r="H437" s="27">
        <v>823</v>
      </c>
      <c r="I437" s="27">
        <v>2335</v>
      </c>
      <c r="J437" s="27">
        <v>388</v>
      </c>
      <c r="K437" s="27">
        <v>0</v>
      </c>
      <c r="L437" s="50">
        <v>0</v>
      </c>
      <c r="M437" s="27">
        <v>0</v>
      </c>
      <c r="N437" s="27">
        <f t="shared" si="6"/>
        <v>212407</v>
      </c>
    </row>
    <row r="438" spans="1:14" ht="25.5" x14ac:dyDescent="0.25">
      <c r="A438" s="11" t="s">
        <v>862</v>
      </c>
      <c r="B438" s="9" t="s">
        <v>863</v>
      </c>
      <c r="C438" s="27">
        <v>126558</v>
      </c>
      <c r="D438" s="27">
        <v>51182</v>
      </c>
      <c r="E438" s="27">
        <v>2015</v>
      </c>
      <c r="F438" s="27">
        <v>8064</v>
      </c>
      <c r="G438" s="27">
        <v>2689</v>
      </c>
      <c r="H438" s="27">
        <v>720</v>
      </c>
      <c r="I438" s="27">
        <v>1786</v>
      </c>
      <c r="J438" s="27">
        <v>369</v>
      </c>
      <c r="K438" s="27">
        <v>0</v>
      </c>
      <c r="L438" s="50">
        <v>0</v>
      </c>
      <c r="M438" s="27">
        <v>0</v>
      </c>
      <c r="N438" s="27">
        <f t="shared" si="6"/>
        <v>193383</v>
      </c>
    </row>
    <row r="439" spans="1:14" ht="25.5" x14ac:dyDescent="0.25">
      <c r="A439" s="11" t="s">
        <v>864</v>
      </c>
      <c r="B439" s="9" t="s">
        <v>865</v>
      </c>
      <c r="C439" s="27">
        <v>75436</v>
      </c>
      <c r="D439" s="27">
        <v>44743</v>
      </c>
      <c r="E439" s="27">
        <v>1263</v>
      </c>
      <c r="F439" s="27">
        <v>4679</v>
      </c>
      <c r="G439" s="27">
        <v>667</v>
      </c>
      <c r="H439" s="27">
        <v>402</v>
      </c>
      <c r="I439" s="27">
        <v>564</v>
      </c>
      <c r="J439" s="27">
        <v>223</v>
      </c>
      <c r="K439" s="27">
        <v>0</v>
      </c>
      <c r="L439" s="50">
        <v>0</v>
      </c>
      <c r="M439" s="27">
        <v>0</v>
      </c>
      <c r="N439" s="27">
        <f t="shared" si="6"/>
        <v>127977</v>
      </c>
    </row>
    <row r="440" spans="1:14" ht="25.5" x14ac:dyDescent="0.25">
      <c r="A440" s="11" t="s">
        <v>866</v>
      </c>
      <c r="B440" s="9" t="s">
        <v>867</v>
      </c>
      <c r="C440" s="27">
        <v>105678</v>
      </c>
      <c r="D440" s="27">
        <v>43600</v>
      </c>
      <c r="E440" s="27">
        <v>1543</v>
      </c>
      <c r="F440" s="27">
        <v>6956</v>
      </c>
      <c r="G440" s="27">
        <v>2846</v>
      </c>
      <c r="H440" s="27">
        <v>651</v>
      </c>
      <c r="I440" s="27">
        <v>2081</v>
      </c>
      <c r="J440" s="27">
        <v>277</v>
      </c>
      <c r="K440" s="27">
        <v>0</v>
      </c>
      <c r="L440" s="50">
        <v>0</v>
      </c>
      <c r="M440" s="27">
        <v>0</v>
      </c>
      <c r="N440" s="27">
        <f t="shared" si="6"/>
        <v>163632</v>
      </c>
    </row>
    <row r="441" spans="1:14" ht="25.5" x14ac:dyDescent="0.25">
      <c r="A441" s="11" t="s">
        <v>868</v>
      </c>
      <c r="B441" s="9" t="s">
        <v>869</v>
      </c>
      <c r="C441" s="27">
        <v>113402</v>
      </c>
      <c r="D441" s="27">
        <v>56214</v>
      </c>
      <c r="E441" s="27">
        <v>1801</v>
      </c>
      <c r="F441" s="27">
        <v>7300</v>
      </c>
      <c r="G441" s="27">
        <v>1375</v>
      </c>
      <c r="H441" s="27">
        <v>655</v>
      </c>
      <c r="I441" s="27">
        <v>1356</v>
      </c>
      <c r="J441" s="27">
        <v>330</v>
      </c>
      <c r="K441" s="27">
        <v>0</v>
      </c>
      <c r="L441" s="50">
        <v>5994</v>
      </c>
      <c r="M441" s="27">
        <v>0</v>
      </c>
      <c r="N441" s="27">
        <f t="shared" si="6"/>
        <v>188427</v>
      </c>
    </row>
    <row r="442" spans="1:14" ht="25.5" x14ac:dyDescent="0.25">
      <c r="A442" s="11" t="s">
        <v>870</v>
      </c>
      <c r="B442" s="9" t="s">
        <v>871</v>
      </c>
      <c r="C442" s="27">
        <v>163480</v>
      </c>
      <c r="D442" s="27">
        <v>48130</v>
      </c>
      <c r="E442" s="27">
        <v>2428</v>
      </c>
      <c r="F442" s="27">
        <v>11053</v>
      </c>
      <c r="G442" s="27">
        <v>5033</v>
      </c>
      <c r="H442" s="27">
        <v>1036</v>
      </c>
      <c r="I442" s="27">
        <v>3302</v>
      </c>
      <c r="J442" s="27">
        <v>432</v>
      </c>
      <c r="K442" s="27">
        <v>0</v>
      </c>
      <c r="L442" s="50">
        <v>27624</v>
      </c>
      <c r="M442" s="27">
        <v>0</v>
      </c>
      <c r="N442" s="27">
        <f t="shared" si="6"/>
        <v>262518</v>
      </c>
    </row>
    <row r="443" spans="1:14" ht="25.5" x14ac:dyDescent="0.25">
      <c r="A443" s="11" t="s">
        <v>872</v>
      </c>
      <c r="B443" s="9" t="s">
        <v>873</v>
      </c>
      <c r="C443" s="27">
        <v>251624</v>
      </c>
      <c r="D443" s="27">
        <v>67452</v>
      </c>
      <c r="E443" s="27">
        <v>3269</v>
      </c>
      <c r="F443" s="27">
        <v>16364</v>
      </c>
      <c r="G443" s="27">
        <v>7626</v>
      </c>
      <c r="H443" s="27">
        <v>1599</v>
      </c>
      <c r="I443" s="27">
        <v>5415</v>
      </c>
      <c r="J443" s="27">
        <v>597</v>
      </c>
      <c r="K443" s="27">
        <v>0</v>
      </c>
      <c r="L443" s="50">
        <v>0</v>
      </c>
      <c r="M443" s="27">
        <v>0</v>
      </c>
      <c r="N443" s="27">
        <f t="shared" si="6"/>
        <v>353946</v>
      </c>
    </row>
    <row r="444" spans="1:14" ht="25.5" x14ac:dyDescent="0.25">
      <c r="A444" s="11" t="s">
        <v>874</v>
      </c>
      <c r="B444" s="9" t="s">
        <v>875</v>
      </c>
      <c r="C444" s="27">
        <v>197638</v>
      </c>
      <c r="D444" s="27">
        <v>76514</v>
      </c>
      <c r="E444" s="27">
        <v>2715</v>
      </c>
      <c r="F444" s="27">
        <v>13455</v>
      </c>
      <c r="G444" s="27">
        <v>6673</v>
      </c>
      <c r="H444" s="27">
        <v>1302</v>
      </c>
      <c r="I444" s="27">
        <v>4527</v>
      </c>
      <c r="J444" s="27">
        <v>485</v>
      </c>
      <c r="K444" s="27">
        <v>0</v>
      </c>
      <c r="L444" s="50">
        <v>0</v>
      </c>
      <c r="M444" s="27">
        <v>0</v>
      </c>
      <c r="N444" s="27">
        <f t="shared" si="6"/>
        <v>303309</v>
      </c>
    </row>
    <row r="445" spans="1:14" ht="25.5" x14ac:dyDescent="0.25">
      <c r="A445" s="11" t="s">
        <v>876</v>
      </c>
      <c r="B445" s="9" t="s">
        <v>877</v>
      </c>
      <c r="C445" s="27">
        <v>100484</v>
      </c>
      <c r="D445" s="27">
        <v>43617</v>
      </c>
      <c r="E445" s="27">
        <v>1625</v>
      </c>
      <c r="F445" s="27">
        <v>6279</v>
      </c>
      <c r="G445" s="27">
        <v>1858</v>
      </c>
      <c r="H445" s="27">
        <v>551</v>
      </c>
      <c r="I445" s="27">
        <v>1191</v>
      </c>
      <c r="J445" s="27">
        <v>293</v>
      </c>
      <c r="K445" s="27">
        <v>0</v>
      </c>
      <c r="L445" s="50">
        <v>0</v>
      </c>
      <c r="M445" s="27">
        <v>0</v>
      </c>
      <c r="N445" s="27">
        <f t="shared" si="6"/>
        <v>155898</v>
      </c>
    </row>
    <row r="446" spans="1:14" ht="25.5" x14ac:dyDescent="0.25">
      <c r="A446" s="11" t="s">
        <v>878</v>
      </c>
      <c r="B446" s="9" t="s">
        <v>879</v>
      </c>
      <c r="C446" s="27">
        <v>757210</v>
      </c>
      <c r="D446" s="27">
        <v>72143</v>
      </c>
      <c r="E446" s="27">
        <v>7793</v>
      </c>
      <c r="F446" s="27">
        <v>50091</v>
      </c>
      <c r="G446" s="27">
        <v>15676</v>
      </c>
      <c r="H446" s="27">
        <v>5229</v>
      </c>
      <c r="I446" s="27">
        <v>16208</v>
      </c>
      <c r="J446" s="27">
        <v>1217</v>
      </c>
      <c r="K446" s="27">
        <v>0</v>
      </c>
      <c r="L446" s="50">
        <v>8911</v>
      </c>
      <c r="M446" s="27">
        <v>0</v>
      </c>
      <c r="N446" s="27">
        <f t="shared" si="6"/>
        <v>934478</v>
      </c>
    </row>
    <row r="447" spans="1:14" ht="25.5" x14ac:dyDescent="0.25">
      <c r="A447" s="11" t="s">
        <v>880</v>
      </c>
      <c r="B447" s="9" t="s">
        <v>881</v>
      </c>
      <c r="C447" s="27">
        <v>139138</v>
      </c>
      <c r="D447" s="27">
        <v>52639</v>
      </c>
      <c r="E447" s="27">
        <v>2242</v>
      </c>
      <c r="F447" s="27">
        <v>8898</v>
      </c>
      <c r="G447" s="27">
        <v>3006</v>
      </c>
      <c r="H447" s="27">
        <v>801</v>
      </c>
      <c r="I447" s="27">
        <v>1997</v>
      </c>
      <c r="J447" s="27">
        <v>460</v>
      </c>
      <c r="K447" s="27">
        <v>0</v>
      </c>
      <c r="L447" s="50">
        <v>0</v>
      </c>
      <c r="M447" s="27">
        <v>0</v>
      </c>
      <c r="N447" s="27">
        <f t="shared" si="6"/>
        <v>209181</v>
      </c>
    </row>
    <row r="448" spans="1:14" ht="25.5" x14ac:dyDescent="0.25">
      <c r="A448" s="11" t="s">
        <v>882</v>
      </c>
      <c r="B448" s="9" t="s">
        <v>883</v>
      </c>
      <c r="C448" s="27">
        <v>1041666</v>
      </c>
      <c r="D448" s="27">
        <v>2386293</v>
      </c>
      <c r="E448" s="27">
        <v>12236</v>
      </c>
      <c r="F448" s="27">
        <v>75236</v>
      </c>
      <c r="G448" s="27">
        <v>45485</v>
      </c>
      <c r="H448" s="27">
        <v>7722</v>
      </c>
      <c r="I448" s="27">
        <v>33163</v>
      </c>
      <c r="J448" s="27">
        <v>2102</v>
      </c>
      <c r="K448" s="27">
        <v>0</v>
      </c>
      <c r="L448" s="50">
        <v>0</v>
      </c>
      <c r="M448" s="27">
        <v>0</v>
      </c>
      <c r="N448" s="27">
        <f t="shared" si="6"/>
        <v>3603903</v>
      </c>
    </row>
    <row r="449" spans="1:14" ht="25.5" x14ac:dyDescent="0.25">
      <c r="A449" s="11" t="s">
        <v>884</v>
      </c>
      <c r="B449" s="9" t="s">
        <v>885</v>
      </c>
      <c r="C449" s="27">
        <v>109826</v>
      </c>
      <c r="D449" s="27">
        <v>79169</v>
      </c>
      <c r="E449" s="27">
        <v>1707</v>
      </c>
      <c r="F449" s="27">
        <v>6703</v>
      </c>
      <c r="G449" s="27">
        <v>1425</v>
      </c>
      <c r="H449" s="27">
        <v>598</v>
      </c>
      <c r="I449" s="27">
        <v>1135</v>
      </c>
      <c r="J449" s="27">
        <v>323</v>
      </c>
      <c r="K449" s="27">
        <v>0</v>
      </c>
      <c r="L449" s="50">
        <v>27606</v>
      </c>
      <c r="M449" s="27">
        <v>0</v>
      </c>
      <c r="N449" s="27">
        <f t="shared" si="6"/>
        <v>228492</v>
      </c>
    </row>
    <row r="450" spans="1:14" ht="25.5" x14ac:dyDescent="0.25">
      <c r="A450" s="11" t="s">
        <v>886</v>
      </c>
      <c r="B450" s="9" t="s">
        <v>887</v>
      </c>
      <c r="C450" s="27">
        <v>362568</v>
      </c>
      <c r="D450" s="27">
        <v>141003</v>
      </c>
      <c r="E450" s="27">
        <v>4390</v>
      </c>
      <c r="F450" s="27">
        <v>29444</v>
      </c>
      <c r="G450" s="27">
        <v>14740</v>
      </c>
      <c r="H450" s="27">
        <v>3073</v>
      </c>
      <c r="I450" s="27">
        <v>13275</v>
      </c>
      <c r="J450" s="27">
        <v>837</v>
      </c>
      <c r="K450" s="27">
        <v>0</v>
      </c>
      <c r="L450" s="50">
        <v>15253</v>
      </c>
      <c r="M450" s="27">
        <v>0</v>
      </c>
      <c r="N450" s="27">
        <f t="shared" si="6"/>
        <v>584583</v>
      </c>
    </row>
    <row r="451" spans="1:14" ht="25.5" x14ac:dyDescent="0.25">
      <c r="A451" s="11" t="s">
        <v>888</v>
      </c>
      <c r="B451" s="9" t="s">
        <v>889</v>
      </c>
      <c r="C451" s="27">
        <v>59808</v>
      </c>
      <c r="D451" s="27">
        <v>34780</v>
      </c>
      <c r="E451" s="27">
        <v>1012</v>
      </c>
      <c r="F451" s="27">
        <v>3582</v>
      </c>
      <c r="G451" s="27">
        <v>412</v>
      </c>
      <c r="H451" s="27">
        <v>303</v>
      </c>
      <c r="I451" s="27">
        <v>358</v>
      </c>
      <c r="J451" s="27">
        <v>185</v>
      </c>
      <c r="K451" s="27">
        <v>0</v>
      </c>
      <c r="L451" s="50">
        <v>0</v>
      </c>
      <c r="M451" s="27">
        <v>0</v>
      </c>
      <c r="N451" s="27">
        <f t="shared" si="6"/>
        <v>100440</v>
      </c>
    </row>
    <row r="452" spans="1:14" ht="25.5" x14ac:dyDescent="0.25">
      <c r="A452" s="11" t="s">
        <v>890</v>
      </c>
      <c r="B452" s="9" t="s">
        <v>891</v>
      </c>
      <c r="C452" s="27">
        <v>65248</v>
      </c>
      <c r="D452" s="27">
        <v>29988</v>
      </c>
      <c r="E452" s="27">
        <v>970</v>
      </c>
      <c r="F452" s="27">
        <v>3879</v>
      </c>
      <c r="G452" s="27">
        <v>739</v>
      </c>
      <c r="H452" s="27">
        <v>349</v>
      </c>
      <c r="I452" s="27">
        <v>641</v>
      </c>
      <c r="J452" s="27">
        <v>174</v>
      </c>
      <c r="K452" s="27">
        <v>0</v>
      </c>
      <c r="L452" s="50">
        <v>0</v>
      </c>
      <c r="M452" s="27">
        <v>0</v>
      </c>
      <c r="N452" s="27">
        <f t="shared" si="6"/>
        <v>101988</v>
      </c>
    </row>
    <row r="453" spans="1:14" ht="25.5" x14ac:dyDescent="0.25">
      <c r="A453" s="11" t="s">
        <v>892</v>
      </c>
      <c r="B453" s="9" t="s">
        <v>893</v>
      </c>
      <c r="C453" s="27">
        <v>78310</v>
      </c>
      <c r="D453" s="27">
        <v>38804</v>
      </c>
      <c r="E453" s="27">
        <v>1309</v>
      </c>
      <c r="F453" s="27">
        <v>4694</v>
      </c>
      <c r="G453" s="27">
        <v>685</v>
      </c>
      <c r="H453" s="27">
        <v>399</v>
      </c>
      <c r="I453" s="27">
        <v>530</v>
      </c>
      <c r="J453" s="27">
        <v>240</v>
      </c>
      <c r="K453" s="27">
        <v>0</v>
      </c>
      <c r="L453" s="50">
        <v>0</v>
      </c>
      <c r="M453" s="27">
        <v>0</v>
      </c>
      <c r="N453" s="27">
        <f t="shared" si="6"/>
        <v>124971</v>
      </c>
    </row>
    <row r="454" spans="1:14" ht="25.5" x14ac:dyDescent="0.25">
      <c r="A454" s="11" t="s">
        <v>894</v>
      </c>
      <c r="B454" s="9" t="s">
        <v>895</v>
      </c>
      <c r="C454" s="27">
        <v>130752</v>
      </c>
      <c r="D454" s="27">
        <v>51739</v>
      </c>
      <c r="E454" s="27">
        <v>2049</v>
      </c>
      <c r="F454" s="27">
        <v>8279</v>
      </c>
      <c r="G454" s="27">
        <v>2656</v>
      </c>
      <c r="H454" s="27">
        <v>743</v>
      </c>
      <c r="I454" s="27">
        <v>1844</v>
      </c>
      <c r="J454" s="27">
        <v>369</v>
      </c>
      <c r="K454" s="27">
        <v>0</v>
      </c>
      <c r="L454" s="50">
        <v>7486</v>
      </c>
      <c r="M454" s="27">
        <v>0</v>
      </c>
      <c r="N454" s="27">
        <f t="shared" si="6"/>
        <v>205917</v>
      </c>
    </row>
    <row r="455" spans="1:14" ht="25.5" x14ac:dyDescent="0.25">
      <c r="A455" s="11" t="s">
        <v>896</v>
      </c>
      <c r="B455" s="9" t="s">
        <v>897</v>
      </c>
      <c r="C455" s="27">
        <v>332120</v>
      </c>
      <c r="D455" s="27">
        <v>115161</v>
      </c>
      <c r="E455" s="27">
        <v>4281</v>
      </c>
      <c r="F455" s="27">
        <v>25166</v>
      </c>
      <c r="G455" s="27">
        <v>11166</v>
      </c>
      <c r="H455" s="27">
        <v>2548</v>
      </c>
      <c r="I455" s="27">
        <v>9484</v>
      </c>
      <c r="J455" s="27">
        <v>792</v>
      </c>
      <c r="K455" s="27">
        <v>0</v>
      </c>
      <c r="L455" s="50">
        <v>0</v>
      </c>
      <c r="M455" s="27">
        <v>0</v>
      </c>
      <c r="N455" s="27">
        <f t="shared" si="6"/>
        <v>500718</v>
      </c>
    </row>
    <row r="456" spans="1:14" ht="25.5" x14ac:dyDescent="0.25">
      <c r="A456" s="11" t="s">
        <v>898</v>
      </c>
      <c r="B456" s="9" t="s">
        <v>899</v>
      </c>
      <c r="C456" s="27">
        <v>641644</v>
      </c>
      <c r="D456" s="27">
        <v>394975</v>
      </c>
      <c r="E456" s="27">
        <v>8078</v>
      </c>
      <c r="F456" s="27">
        <v>47626</v>
      </c>
      <c r="G456" s="27">
        <v>28345</v>
      </c>
      <c r="H456" s="27">
        <v>4822</v>
      </c>
      <c r="I456" s="27">
        <v>21164</v>
      </c>
      <c r="J456" s="27">
        <v>1415</v>
      </c>
      <c r="K456" s="27">
        <v>0</v>
      </c>
      <c r="L456" s="50">
        <v>0</v>
      </c>
      <c r="M456" s="27">
        <v>0</v>
      </c>
      <c r="N456" s="27">
        <f t="shared" si="6"/>
        <v>1148069</v>
      </c>
    </row>
    <row r="457" spans="1:14" ht="25.5" x14ac:dyDescent="0.25">
      <c r="A457" s="11" t="s">
        <v>900</v>
      </c>
      <c r="B457" s="9" t="s">
        <v>901</v>
      </c>
      <c r="C457" s="27">
        <v>135772</v>
      </c>
      <c r="D457" s="27">
        <v>42639</v>
      </c>
      <c r="E457" s="27">
        <v>1970</v>
      </c>
      <c r="F457" s="27">
        <v>9022</v>
      </c>
      <c r="G457" s="27">
        <v>4246</v>
      </c>
      <c r="H457" s="27">
        <v>848</v>
      </c>
      <c r="I457" s="27">
        <v>2772</v>
      </c>
      <c r="J457" s="27">
        <v>348</v>
      </c>
      <c r="K457" s="27">
        <v>0</v>
      </c>
      <c r="L457" s="50">
        <v>0</v>
      </c>
      <c r="M457" s="27">
        <v>0</v>
      </c>
      <c r="N457" s="27">
        <f t="shared" si="6"/>
        <v>197617</v>
      </c>
    </row>
    <row r="458" spans="1:14" ht="25.5" x14ac:dyDescent="0.25">
      <c r="A458" s="11" t="s">
        <v>902</v>
      </c>
      <c r="B458" s="9" t="s">
        <v>903</v>
      </c>
      <c r="C458" s="27">
        <v>190398</v>
      </c>
      <c r="D458" s="27">
        <v>59774</v>
      </c>
      <c r="E458" s="27">
        <v>2686</v>
      </c>
      <c r="F458" s="27">
        <v>13843</v>
      </c>
      <c r="G458" s="27">
        <v>4939</v>
      </c>
      <c r="H458" s="27">
        <v>1350</v>
      </c>
      <c r="I458" s="27">
        <v>4501</v>
      </c>
      <c r="J458" s="27">
        <v>496</v>
      </c>
      <c r="K458" s="27">
        <v>0</v>
      </c>
      <c r="L458" s="50">
        <v>0</v>
      </c>
      <c r="M458" s="27">
        <v>0</v>
      </c>
      <c r="N458" s="27">
        <f t="shared" si="6"/>
        <v>277987</v>
      </c>
    </row>
    <row r="459" spans="1:14" ht="25.5" x14ac:dyDescent="0.25">
      <c r="A459" s="11" t="s">
        <v>904</v>
      </c>
      <c r="B459" s="9" t="s">
        <v>905</v>
      </c>
      <c r="C459" s="27">
        <v>576480</v>
      </c>
      <c r="D459" s="27">
        <v>85151</v>
      </c>
      <c r="E459" s="27">
        <v>7515</v>
      </c>
      <c r="F459" s="27">
        <v>42680</v>
      </c>
      <c r="G459" s="27">
        <v>25022</v>
      </c>
      <c r="H459" s="27">
        <v>4271</v>
      </c>
      <c r="I459" s="27">
        <v>17284</v>
      </c>
      <c r="J459" s="27">
        <v>1303</v>
      </c>
      <c r="K459" s="27">
        <v>0</v>
      </c>
      <c r="L459" s="50">
        <v>0</v>
      </c>
      <c r="M459" s="27">
        <v>0</v>
      </c>
      <c r="N459" s="27">
        <f t="shared" ref="N459:N522" si="7">SUM(C459:M459)</f>
        <v>759706</v>
      </c>
    </row>
    <row r="460" spans="1:14" ht="25.5" x14ac:dyDescent="0.25">
      <c r="A460" s="11" t="s">
        <v>906</v>
      </c>
      <c r="B460" s="9" t="s">
        <v>907</v>
      </c>
      <c r="C460" s="27">
        <v>117486</v>
      </c>
      <c r="D460" s="27">
        <v>51807</v>
      </c>
      <c r="E460" s="27">
        <v>1931</v>
      </c>
      <c r="F460" s="27">
        <v>7389</v>
      </c>
      <c r="G460" s="27">
        <v>1739</v>
      </c>
      <c r="H460" s="27">
        <v>645</v>
      </c>
      <c r="I460" s="27">
        <v>1196</v>
      </c>
      <c r="J460" s="27">
        <v>346</v>
      </c>
      <c r="K460" s="27">
        <v>0</v>
      </c>
      <c r="L460" s="50">
        <v>0</v>
      </c>
      <c r="M460" s="27">
        <v>0</v>
      </c>
      <c r="N460" s="27">
        <f t="shared" si="7"/>
        <v>182539</v>
      </c>
    </row>
    <row r="461" spans="1:14" ht="25.5" x14ac:dyDescent="0.25">
      <c r="A461" s="11" t="s">
        <v>908</v>
      </c>
      <c r="B461" s="9" t="s">
        <v>909</v>
      </c>
      <c r="C461" s="27">
        <v>282370</v>
      </c>
      <c r="D461" s="27">
        <v>124390</v>
      </c>
      <c r="E461" s="27">
        <v>3900</v>
      </c>
      <c r="F461" s="27">
        <v>18065</v>
      </c>
      <c r="G461" s="27">
        <v>7481</v>
      </c>
      <c r="H461" s="27">
        <v>1722</v>
      </c>
      <c r="I461" s="27">
        <v>5165</v>
      </c>
      <c r="J461" s="27">
        <v>728</v>
      </c>
      <c r="K461" s="27">
        <v>0</v>
      </c>
      <c r="L461" s="50">
        <v>0</v>
      </c>
      <c r="M461" s="27">
        <v>0</v>
      </c>
      <c r="N461" s="27">
        <f t="shared" si="7"/>
        <v>443821</v>
      </c>
    </row>
    <row r="462" spans="1:14" ht="25.5" x14ac:dyDescent="0.25">
      <c r="A462" s="11" t="s">
        <v>910</v>
      </c>
      <c r="B462" s="9" t="s">
        <v>911</v>
      </c>
      <c r="C462" s="27">
        <v>185054</v>
      </c>
      <c r="D462" s="27">
        <v>34096</v>
      </c>
      <c r="E462" s="27">
        <v>2377</v>
      </c>
      <c r="F462" s="27">
        <v>14377</v>
      </c>
      <c r="G462" s="27">
        <v>6010</v>
      </c>
      <c r="H462" s="27">
        <v>1456</v>
      </c>
      <c r="I462" s="27">
        <v>5700</v>
      </c>
      <c r="J462" s="27">
        <v>404</v>
      </c>
      <c r="K462" s="27">
        <v>0</v>
      </c>
      <c r="L462" s="50">
        <v>0</v>
      </c>
      <c r="M462" s="27">
        <v>0</v>
      </c>
      <c r="N462" s="27">
        <f t="shared" si="7"/>
        <v>249474</v>
      </c>
    </row>
    <row r="463" spans="1:14" ht="25.5" x14ac:dyDescent="0.25">
      <c r="A463" s="11" t="s">
        <v>912</v>
      </c>
      <c r="B463" s="9" t="s">
        <v>913</v>
      </c>
      <c r="C463" s="27">
        <v>170644</v>
      </c>
      <c r="D463" s="27">
        <v>46488</v>
      </c>
      <c r="E463" s="27">
        <v>2492</v>
      </c>
      <c r="F463" s="27">
        <v>11318</v>
      </c>
      <c r="G463" s="27">
        <v>5269</v>
      </c>
      <c r="H463" s="27">
        <v>1064</v>
      </c>
      <c r="I463" s="27">
        <v>3544</v>
      </c>
      <c r="J463" s="27">
        <v>457</v>
      </c>
      <c r="K463" s="27">
        <v>0</v>
      </c>
      <c r="L463" s="50">
        <v>0</v>
      </c>
      <c r="M463" s="27">
        <v>0</v>
      </c>
      <c r="N463" s="27">
        <f t="shared" si="7"/>
        <v>241276</v>
      </c>
    </row>
    <row r="464" spans="1:14" ht="25.5" x14ac:dyDescent="0.25">
      <c r="A464" s="11" t="s">
        <v>914</v>
      </c>
      <c r="B464" s="9" t="s">
        <v>915</v>
      </c>
      <c r="C464" s="27">
        <v>176022</v>
      </c>
      <c r="D464" s="27">
        <v>87064</v>
      </c>
      <c r="E464" s="27">
        <v>2426</v>
      </c>
      <c r="F464" s="27">
        <v>11819</v>
      </c>
      <c r="G464" s="27">
        <v>4664</v>
      </c>
      <c r="H464" s="27">
        <v>1141</v>
      </c>
      <c r="I464" s="27">
        <v>3593</v>
      </c>
      <c r="J464" s="27">
        <v>449</v>
      </c>
      <c r="K464" s="27">
        <v>0</v>
      </c>
      <c r="L464" s="50">
        <v>11309</v>
      </c>
      <c r="M464" s="27">
        <v>0</v>
      </c>
      <c r="N464" s="27">
        <f t="shared" si="7"/>
        <v>298487</v>
      </c>
    </row>
    <row r="465" spans="1:14" ht="25.5" x14ac:dyDescent="0.25">
      <c r="A465" s="11" t="s">
        <v>916</v>
      </c>
      <c r="B465" s="9" t="s">
        <v>917</v>
      </c>
      <c r="C465" s="27">
        <v>118808</v>
      </c>
      <c r="D465" s="27">
        <v>76429</v>
      </c>
      <c r="E465" s="27">
        <v>1707</v>
      </c>
      <c r="F465" s="27">
        <v>7977</v>
      </c>
      <c r="G465" s="27">
        <v>2473</v>
      </c>
      <c r="H465" s="27">
        <v>757</v>
      </c>
      <c r="I465" s="27">
        <v>2138</v>
      </c>
      <c r="J465" s="27">
        <v>310</v>
      </c>
      <c r="K465" s="27">
        <v>0</v>
      </c>
      <c r="L465" s="50">
        <v>9769</v>
      </c>
      <c r="M465" s="27">
        <v>0</v>
      </c>
      <c r="N465" s="27">
        <f t="shared" si="7"/>
        <v>220368</v>
      </c>
    </row>
    <row r="466" spans="1:14" ht="25.5" x14ac:dyDescent="0.25">
      <c r="A466" s="11" t="s">
        <v>918</v>
      </c>
      <c r="B466" s="9" t="s">
        <v>919</v>
      </c>
      <c r="C466" s="27">
        <v>198738</v>
      </c>
      <c r="D466" s="27">
        <v>56750</v>
      </c>
      <c r="E466" s="27">
        <v>2986</v>
      </c>
      <c r="F466" s="27">
        <v>13154</v>
      </c>
      <c r="G466" s="27">
        <v>5470</v>
      </c>
      <c r="H466" s="27">
        <v>1229</v>
      </c>
      <c r="I466" s="27">
        <v>3826</v>
      </c>
      <c r="J466" s="27">
        <v>586</v>
      </c>
      <c r="K466" s="27">
        <v>0</v>
      </c>
      <c r="L466" s="50">
        <v>0</v>
      </c>
      <c r="M466" s="27">
        <v>0</v>
      </c>
      <c r="N466" s="27">
        <f t="shared" si="7"/>
        <v>282739</v>
      </c>
    </row>
    <row r="467" spans="1:14" ht="25.5" x14ac:dyDescent="0.25">
      <c r="A467" s="11" t="s">
        <v>920</v>
      </c>
      <c r="B467" s="9" t="s">
        <v>921</v>
      </c>
      <c r="C467" s="27">
        <v>147538</v>
      </c>
      <c r="D467" s="27">
        <v>61291</v>
      </c>
      <c r="E467" s="27">
        <v>1903</v>
      </c>
      <c r="F467" s="27">
        <v>8469</v>
      </c>
      <c r="G467" s="27">
        <v>1580</v>
      </c>
      <c r="H467" s="27">
        <v>802</v>
      </c>
      <c r="I467" s="27">
        <v>1522</v>
      </c>
      <c r="J467" s="27">
        <v>335</v>
      </c>
      <c r="K467" s="27">
        <v>0</v>
      </c>
      <c r="L467" s="50">
        <v>0</v>
      </c>
      <c r="M467" s="27">
        <v>0</v>
      </c>
      <c r="N467" s="27">
        <f t="shared" si="7"/>
        <v>223440</v>
      </c>
    </row>
    <row r="468" spans="1:14" ht="25.5" x14ac:dyDescent="0.25">
      <c r="A468" s="11" t="s">
        <v>922</v>
      </c>
      <c r="B468" s="9" t="s">
        <v>923</v>
      </c>
      <c r="C468" s="27">
        <v>274278</v>
      </c>
      <c r="D468" s="27">
        <v>132018</v>
      </c>
      <c r="E468" s="27">
        <v>3596</v>
      </c>
      <c r="F468" s="27">
        <v>19091</v>
      </c>
      <c r="G468" s="27">
        <v>6988</v>
      </c>
      <c r="H468" s="27">
        <v>1888</v>
      </c>
      <c r="I468" s="27">
        <v>6398</v>
      </c>
      <c r="J468" s="27">
        <v>649</v>
      </c>
      <c r="K468" s="27">
        <v>0</v>
      </c>
      <c r="L468" s="50">
        <v>0</v>
      </c>
      <c r="M468" s="27">
        <v>0</v>
      </c>
      <c r="N468" s="27">
        <f t="shared" si="7"/>
        <v>444906</v>
      </c>
    </row>
    <row r="469" spans="1:14" ht="25.5" x14ac:dyDescent="0.25">
      <c r="A469" s="11" t="s">
        <v>924</v>
      </c>
      <c r="B469" s="9" t="s">
        <v>925</v>
      </c>
      <c r="C469" s="27">
        <v>276132</v>
      </c>
      <c r="D469" s="27">
        <v>67466</v>
      </c>
      <c r="E469" s="27">
        <v>3968</v>
      </c>
      <c r="F469" s="27">
        <v>18444</v>
      </c>
      <c r="G469" s="27">
        <v>8974</v>
      </c>
      <c r="H469" s="27">
        <v>1747</v>
      </c>
      <c r="I469" s="27">
        <v>6048</v>
      </c>
      <c r="J469" s="27">
        <v>720</v>
      </c>
      <c r="K469" s="27">
        <v>0</v>
      </c>
      <c r="L469" s="50">
        <v>0</v>
      </c>
      <c r="M469" s="27">
        <v>0</v>
      </c>
      <c r="N469" s="27">
        <f t="shared" si="7"/>
        <v>383499</v>
      </c>
    </row>
    <row r="470" spans="1:14" ht="25.5" x14ac:dyDescent="0.25">
      <c r="A470" s="11" t="s">
        <v>926</v>
      </c>
      <c r="B470" s="9" t="s">
        <v>927</v>
      </c>
      <c r="C470" s="27">
        <v>92712</v>
      </c>
      <c r="D470" s="27">
        <v>49779</v>
      </c>
      <c r="E470" s="27">
        <v>1438</v>
      </c>
      <c r="F470" s="27">
        <v>5583</v>
      </c>
      <c r="G470" s="27">
        <v>971</v>
      </c>
      <c r="H470" s="27">
        <v>495</v>
      </c>
      <c r="I470" s="27">
        <v>782</v>
      </c>
      <c r="J470" s="27">
        <v>259</v>
      </c>
      <c r="K470" s="27">
        <v>0</v>
      </c>
      <c r="L470" s="50">
        <v>0</v>
      </c>
      <c r="M470" s="27">
        <v>0</v>
      </c>
      <c r="N470" s="27">
        <f t="shared" si="7"/>
        <v>152019</v>
      </c>
    </row>
    <row r="471" spans="1:14" ht="25.5" x14ac:dyDescent="0.25">
      <c r="A471" s="11" t="s">
        <v>928</v>
      </c>
      <c r="B471" s="9" t="s">
        <v>929</v>
      </c>
      <c r="C471" s="27">
        <v>264814</v>
      </c>
      <c r="D471" s="27">
        <v>124990</v>
      </c>
      <c r="E471" s="27">
        <v>3451</v>
      </c>
      <c r="F471" s="27">
        <v>17964</v>
      </c>
      <c r="G471" s="27">
        <v>6505</v>
      </c>
      <c r="H471" s="27">
        <v>1774</v>
      </c>
      <c r="I471" s="27">
        <v>5863</v>
      </c>
      <c r="J471" s="27">
        <v>649</v>
      </c>
      <c r="K471" s="27">
        <v>0</v>
      </c>
      <c r="L471" s="50">
        <v>0</v>
      </c>
      <c r="M471" s="27">
        <v>0</v>
      </c>
      <c r="N471" s="27">
        <f t="shared" si="7"/>
        <v>426010</v>
      </c>
    </row>
    <row r="472" spans="1:14" ht="25.5" x14ac:dyDescent="0.25">
      <c r="A472" s="11" t="s">
        <v>930</v>
      </c>
      <c r="B472" s="9" t="s">
        <v>931</v>
      </c>
      <c r="C472" s="27">
        <v>82646</v>
      </c>
      <c r="D472" s="27">
        <v>39026</v>
      </c>
      <c r="E472" s="27">
        <v>1322</v>
      </c>
      <c r="F472" s="27">
        <v>5448</v>
      </c>
      <c r="G472" s="27">
        <v>910</v>
      </c>
      <c r="H472" s="27">
        <v>491</v>
      </c>
      <c r="I472" s="27">
        <v>958</v>
      </c>
      <c r="J472" s="27">
        <v>237</v>
      </c>
      <c r="K472" s="27">
        <v>0</v>
      </c>
      <c r="L472" s="50">
        <v>0</v>
      </c>
      <c r="M472" s="27">
        <v>0</v>
      </c>
      <c r="N472" s="27">
        <f t="shared" si="7"/>
        <v>131038</v>
      </c>
    </row>
    <row r="473" spans="1:14" ht="38.25" x14ac:dyDescent="0.25">
      <c r="A473" s="11" t="s">
        <v>932</v>
      </c>
      <c r="B473" s="9" t="s">
        <v>933</v>
      </c>
      <c r="C473" s="27">
        <v>78236</v>
      </c>
      <c r="D473" s="27">
        <v>36292</v>
      </c>
      <c r="E473" s="27">
        <v>1276</v>
      </c>
      <c r="F473" s="27">
        <v>5347</v>
      </c>
      <c r="G473" s="27">
        <v>608</v>
      </c>
      <c r="H473" s="27">
        <v>482</v>
      </c>
      <c r="I473" s="27">
        <v>877</v>
      </c>
      <c r="J473" s="27">
        <v>225</v>
      </c>
      <c r="K473" s="27">
        <v>0</v>
      </c>
      <c r="L473" s="50">
        <v>0</v>
      </c>
      <c r="M473" s="27">
        <v>0</v>
      </c>
      <c r="N473" s="27">
        <f t="shared" si="7"/>
        <v>123343</v>
      </c>
    </row>
    <row r="474" spans="1:14" ht="25.5" x14ac:dyDescent="0.25">
      <c r="A474" s="11" t="s">
        <v>934</v>
      </c>
      <c r="B474" s="9" t="s">
        <v>935</v>
      </c>
      <c r="C474" s="27">
        <v>114534</v>
      </c>
      <c r="D474" s="27">
        <v>44614</v>
      </c>
      <c r="E474" s="27">
        <v>1743</v>
      </c>
      <c r="F474" s="27">
        <v>7718</v>
      </c>
      <c r="G474" s="27">
        <v>2763</v>
      </c>
      <c r="H474" s="27">
        <v>715</v>
      </c>
      <c r="I474" s="27">
        <v>2113</v>
      </c>
      <c r="J474" s="27">
        <v>311</v>
      </c>
      <c r="K474" s="27">
        <v>0</v>
      </c>
      <c r="L474" s="50">
        <v>38076</v>
      </c>
      <c r="M474" s="27">
        <v>0</v>
      </c>
      <c r="N474" s="27">
        <f t="shared" si="7"/>
        <v>212587</v>
      </c>
    </row>
    <row r="475" spans="1:14" ht="25.5" x14ac:dyDescent="0.25">
      <c r="A475" s="11" t="s">
        <v>936</v>
      </c>
      <c r="B475" s="9" t="s">
        <v>937</v>
      </c>
      <c r="C475" s="27">
        <v>535298</v>
      </c>
      <c r="D475" s="27">
        <v>82703</v>
      </c>
      <c r="E475" s="27">
        <v>6997</v>
      </c>
      <c r="F475" s="27">
        <v>38368</v>
      </c>
      <c r="G475" s="27">
        <v>27140</v>
      </c>
      <c r="H475" s="27">
        <v>3815</v>
      </c>
      <c r="I475" s="27">
        <v>16225</v>
      </c>
      <c r="J475" s="27">
        <v>1232</v>
      </c>
      <c r="K475" s="27">
        <v>0</v>
      </c>
      <c r="L475" s="50">
        <v>0</v>
      </c>
      <c r="M475" s="27">
        <v>0</v>
      </c>
      <c r="N475" s="27">
        <f t="shared" si="7"/>
        <v>711778</v>
      </c>
    </row>
    <row r="476" spans="1:14" ht="25.5" x14ac:dyDescent="0.25">
      <c r="A476" s="11" t="s">
        <v>938</v>
      </c>
      <c r="B476" s="9" t="s">
        <v>939</v>
      </c>
      <c r="C476" s="27">
        <v>815674</v>
      </c>
      <c r="D476" s="27">
        <v>1580044</v>
      </c>
      <c r="E476" s="27">
        <v>9840</v>
      </c>
      <c r="F476" s="27">
        <v>60971</v>
      </c>
      <c r="G476" s="27">
        <v>31517</v>
      </c>
      <c r="H476" s="27">
        <v>6246</v>
      </c>
      <c r="I476" s="27">
        <v>26479</v>
      </c>
      <c r="J476" s="27">
        <v>1676</v>
      </c>
      <c r="K476" s="27">
        <v>0</v>
      </c>
      <c r="L476" s="50">
        <v>173237</v>
      </c>
      <c r="M476" s="27">
        <v>0</v>
      </c>
      <c r="N476" s="27">
        <f t="shared" si="7"/>
        <v>2705684</v>
      </c>
    </row>
    <row r="477" spans="1:14" ht="25.5" x14ac:dyDescent="0.25">
      <c r="A477" s="11" t="s">
        <v>940</v>
      </c>
      <c r="B477" s="9" t="s">
        <v>941</v>
      </c>
      <c r="C477" s="27">
        <v>599436</v>
      </c>
      <c r="D477" s="27">
        <v>275047</v>
      </c>
      <c r="E477" s="27">
        <v>7920</v>
      </c>
      <c r="F477" s="27">
        <v>42808</v>
      </c>
      <c r="G477" s="27">
        <v>25255</v>
      </c>
      <c r="H477" s="27">
        <v>4241</v>
      </c>
      <c r="I477" s="27">
        <v>17676</v>
      </c>
      <c r="J477" s="27">
        <v>1409</v>
      </c>
      <c r="K477" s="27">
        <v>0</v>
      </c>
      <c r="L477" s="50">
        <v>0</v>
      </c>
      <c r="M477" s="27">
        <v>0</v>
      </c>
      <c r="N477" s="27">
        <f t="shared" si="7"/>
        <v>973792</v>
      </c>
    </row>
    <row r="478" spans="1:14" ht="25.5" x14ac:dyDescent="0.25">
      <c r="A478" s="11" t="s">
        <v>942</v>
      </c>
      <c r="B478" s="9" t="s">
        <v>943</v>
      </c>
      <c r="C478" s="27">
        <v>1556366</v>
      </c>
      <c r="D478" s="27">
        <v>537864</v>
      </c>
      <c r="E478" s="27">
        <v>19535</v>
      </c>
      <c r="F478" s="27">
        <v>109491</v>
      </c>
      <c r="G478" s="27">
        <v>64457</v>
      </c>
      <c r="H478" s="27">
        <v>10975</v>
      </c>
      <c r="I478" s="27">
        <v>45743</v>
      </c>
      <c r="J478" s="27">
        <v>3398</v>
      </c>
      <c r="K478" s="27">
        <v>0</v>
      </c>
      <c r="L478" s="50">
        <v>0</v>
      </c>
      <c r="M478" s="27">
        <v>0</v>
      </c>
      <c r="N478" s="27">
        <f t="shared" si="7"/>
        <v>2347829</v>
      </c>
    </row>
    <row r="479" spans="1:14" ht="25.5" x14ac:dyDescent="0.25">
      <c r="A479" s="11" t="s">
        <v>944</v>
      </c>
      <c r="B479" s="9" t="s">
        <v>945</v>
      </c>
      <c r="C479" s="27">
        <v>244692</v>
      </c>
      <c r="D479" s="27">
        <v>53250</v>
      </c>
      <c r="E479" s="27">
        <v>3361</v>
      </c>
      <c r="F479" s="27">
        <v>17253</v>
      </c>
      <c r="G479" s="27">
        <v>8365</v>
      </c>
      <c r="H479" s="27">
        <v>1681</v>
      </c>
      <c r="I479" s="27">
        <v>6339</v>
      </c>
      <c r="J479" s="27">
        <v>592</v>
      </c>
      <c r="K479" s="27">
        <v>0</v>
      </c>
      <c r="L479" s="50">
        <v>11226</v>
      </c>
      <c r="M479" s="27">
        <v>0</v>
      </c>
      <c r="N479" s="27">
        <f t="shared" si="7"/>
        <v>346759</v>
      </c>
    </row>
    <row r="480" spans="1:14" ht="25.5" x14ac:dyDescent="0.25">
      <c r="A480" s="11" t="s">
        <v>946</v>
      </c>
      <c r="B480" s="9" t="s">
        <v>947</v>
      </c>
      <c r="C480" s="27">
        <v>91258</v>
      </c>
      <c r="D480" s="27">
        <v>56157</v>
      </c>
      <c r="E480" s="27">
        <v>1569</v>
      </c>
      <c r="F480" s="27">
        <v>5625</v>
      </c>
      <c r="G480" s="27">
        <v>803</v>
      </c>
      <c r="H480" s="27">
        <v>476</v>
      </c>
      <c r="I480" s="27">
        <v>668</v>
      </c>
      <c r="J480" s="27">
        <v>286</v>
      </c>
      <c r="K480" s="27">
        <v>0</v>
      </c>
      <c r="L480" s="50">
        <v>0</v>
      </c>
      <c r="M480" s="27">
        <v>0</v>
      </c>
      <c r="N480" s="27">
        <f t="shared" si="7"/>
        <v>156842</v>
      </c>
    </row>
    <row r="481" spans="1:14" ht="25.5" x14ac:dyDescent="0.25">
      <c r="A481" s="11" t="s">
        <v>948</v>
      </c>
      <c r="B481" s="9" t="s">
        <v>949</v>
      </c>
      <c r="C481" s="27">
        <v>387002</v>
      </c>
      <c r="D481" s="27">
        <v>180224</v>
      </c>
      <c r="E481" s="27">
        <v>6376</v>
      </c>
      <c r="F481" s="27">
        <v>24763</v>
      </c>
      <c r="G481" s="27">
        <v>5292</v>
      </c>
      <c r="H481" s="27">
        <v>2175</v>
      </c>
      <c r="I481" s="27">
        <v>4468</v>
      </c>
      <c r="J481" s="27">
        <v>1150</v>
      </c>
      <c r="K481" s="27">
        <v>0</v>
      </c>
      <c r="L481" s="50">
        <v>0</v>
      </c>
      <c r="M481" s="27">
        <v>0</v>
      </c>
      <c r="N481" s="27">
        <f t="shared" si="7"/>
        <v>611450</v>
      </c>
    </row>
    <row r="482" spans="1:14" ht="25.5" x14ac:dyDescent="0.25">
      <c r="A482" s="11" t="s">
        <v>950</v>
      </c>
      <c r="B482" s="9" t="s">
        <v>951</v>
      </c>
      <c r="C482" s="27">
        <v>115888</v>
      </c>
      <c r="D482" s="27">
        <v>54726</v>
      </c>
      <c r="E482" s="27">
        <v>1789</v>
      </c>
      <c r="F482" s="27">
        <v>7542</v>
      </c>
      <c r="G482" s="27">
        <v>2017</v>
      </c>
      <c r="H482" s="27">
        <v>688</v>
      </c>
      <c r="I482" s="27">
        <v>1743</v>
      </c>
      <c r="J482" s="27">
        <v>324</v>
      </c>
      <c r="K482" s="27">
        <v>0</v>
      </c>
      <c r="L482" s="50">
        <v>16125</v>
      </c>
      <c r="M482" s="27">
        <v>0</v>
      </c>
      <c r="N482" s="27">
        <f t="shared" si="7"/>
        <v>200842</v>
      </c>
    </row>
    <row r="483" spans="1:14" ht="25.5" x14ac:dyDescent="0.25">
      <c r="A483" s="11" t="s">
        <v>952</v>
      </c>
      <c r="B483" s="9" t="s">
        <v>953</v>
      </c>
      <c r="C483" s="27">
        <v>169228</v>
      </c>
      <c r="D483" s="27">
        <v>61040</v>
      </c>
      <c r="E483" s="27">
        <v>2408</v>
      </c>
      <c r="F483" s="27">
        <v>11545</v>
      </c>
      <c r="G483" s="27">
        <v>5438</v>
      </c>
      <c r="H483" s="27">
        <v>1102</v>
      </c>
      <c r="I483" s="27">
        <v>4021</v>
      </c>
      <c r="J483" s="27">
        <v>431</v>
      </c>
      <c r="K483" s="27">
        <v>0</v>
      </c>
      <c r="L483" s="50">
        <v>0</v>
      </c>
      <c r="M483" s="27">
        <v>0</v>
      </c>
      <c r="N483" s="27">
        <f t="shared" si="7"/>
        <v>255213</v>
      </c>
    </row>
    <row r="484" spans="1:14" ht="25.5" x14ac:dyDescent="0.25">
      <c r="A484" s="11" t="s">
        <v>954</v>
      </c>
      <c r="B484" s="9" t="s">
        <v>955</v>
      </c>
      <c r="C484" s="27">
        <v>597146</v>
      </c>
      <c r="D484" s="27">
        <v>383624</v>
      </c>
      <c r="E484" s="27">
        <v>7941</v>
      </c>
      <c r="F484" s="27">
        <v>42429</v>
      </c>
      <c r="G484" s="27">
        <v>16961</v>
      </c>
      <c r="H484" s="27">
        <v>4187</v>
      </c>
      <c r="I484" s="27">
        <v>14378</v>
      </c>
      <c r="J484" s="27">
        <v>1404</v>
      </c>
      <c r="K484" s="27">
        <v>0</v>
      </c>
      <c r="L484" s="50">
        <v>0</v>
      </c>
      <c r="M484" s="27">
        <v>0</v>
      </c>
      <c r="N484" s="27">
        <f t="shared" si="7"/>
        <v>1068070</v>
      </c>
    </row>
    <row r="485" spans="1:14" ht="25.5" x14ac:dyDescent="0.25">
      <c r="A485" s="11" t="s">
        <v>956</v>
      </c>
      <c r="B485" s="9" t="s">
        <v>957</v>
      </c>
      <c r="C485" s="27">
        <v>70252</v>
      </c>
      <c r="D485" s="27">
        <v>36464</v>
      </c>
      <c r="E485" s="27">
        <v>1175</v>
      </c>
      <c r="F485" s="27">
        <v>4592</v>
      </c>
      <c r="G485" s="27">
        <v>634</v>
      </c>
      <c r="H485" s="27">
        <v>404</v>
      </c>
      <c r="I485" s="27">
        <v>699</v>
      </c>
      <c r="J485" s="27">
        <v>212</v>
      </c>
      <c r="K485" s="27">
        <v>0</v>
      </c>
      <c r="L485" s="50">
        <v>0</v>
      </c>
      <c r="M485" s="27">
        <v>0</v>
      </c>
      <c r="N485" s="27">
        <f t="shared" si="7"/>
        <v>114432</v>
      </c>
    </row>
    <row r="486" spans="1:14" ht="25.5" x14ac:dyDescent="0.25">
      <c r="A486" s="11" t="s">
        <v>958</v>
      </c>
      <c r="B486" s="9" t="s">
        <v>959</v>
      </c>
      <c r="C486" s="27">
        <v>132948</v>
      </c>
      <c r="D486" s="27">
        <v>65172</v>
      </c>
      <c r="E486" s="27">
        <v>2047</v>
      </c>
      <c r="F486" s="27">
        <v>8555</v>
      </c>
      <c r="G486" s="27">
        <v>2528</v>
      </c>
      <c r="H486" s="27">
        <v>777</v>
      </c>
      <c r="I486" s="27">
        <v>1922</v>
      </c>
      <c r="J486" s="27">
        <v>366</v>
      </c>
      <c r="K486" s="27">
        <v>0</v>
      </c>
      <c r="L486" s="50">
        <v>0</v>
      </c>
      <c r="M486" s="27">
        <v>0</v>
      </c>
      <c r="N486" s="27">
        <f t="shared" si="7"/>
        <v>214315</v>
      </c>
    </row>
    <row r="487" spans="1:14" ht="25.5" x14ac:dyDescent="0.25">
      <c r="A487" s="11" t="s">
        <v>960</v>
      </c>
      <c r="B487" s="9" t="s">
        <v>961</v>
      </c>
      <c r="C487" s="27">
        <v>131260</v>
      </c>
      <c r="D487" s="27">
        <v>38240</v>
      </c>
      <c r="E487" s="27">
        <v>2012</v>
      </c>
      <c r="F487" s="27">
        <v>8465</v>
      </c>
      <c r="G487" s="27">
        <v>3007</v>
      </c>
      <c r="H487" s="27">
        <v>771</v>
      </c>
      <c r="I487" s="27">
        <v>2168</v>
      </c>
      <c r="J487" s="27">
        <v>364</v>
      </c>
      <c r="K487" s="27">
        <v>0</v>
      </c>
      <c r="L487" s="50">
        <v>0</v>
      </c>
      <c r="M487" s="27">
        <v>0</v>
      </c>
      <c r="N487" s="27">
        <f t="shared" si="7"/>
        <v>186287</v>
      </c>
    </row>
    <row r="488" spans="1:14" ht="25.5" x14ac:dyDescent="0.25">
      <c r="A488" s="11" t="s">
        <v>962</v>
      </c>
      <c r="B488" s="9" t="s">
        <v>963</v>
      </c>
      <c r="C488" s="27">
        <v>58208</v>
      </c>
      <c r="D488" s="27">
        <v>32435</v>
      </c>
      <c r="E488" s="27">
        <v>1017</v>
      </c>
      <c r="F488" s="27">
        <v>3464</v>
      </c>
      <c r="G488" s="27">
        <v>331</v>
      </c>
      <c r="H488" s="27">
        <v>287</v>
      </c>
      <c r="I488" s="27">
        <v>266</v>
      </c>
      <c r="J488" s="27">
        <v>192</v>
      </c>
      <c r="K488" s="27">
        <v>0</v>
      </c>
      <c r="L488" s="50">
        <v>0</v>
      </c>
      <c r="M488" s="27">
        <v>0</v>
      </c>
      <c r="N488" s="27">
        <f t="shared" si="7"/>
        <v>96200</v>
      </c>
    </row>
    <row r="489" spans="1:14" ht="25.5" x14ac:dyDescent="0.25">
      <c r="A489" s="11" t="s">
        <v>964</v>
      </c>
      <c r="B489" s="9" t="s">
        <v>965</v>
      </c>
      <c r="C489" s="27">
        <v>124104</v>
      </c>
      <c r="D489" s="27">
        <v>49421</v>
      </c>
      <c r="E489" s="27">
        <v>1864</v>
      </c>
      <c r="F489" s="27">
        <v>8463</v>
      </c>
      <c r="G489" s="27">
        <v>1558</v>
      </c>
      <c r="H489" s="27">
        <v>789</v>
      </c>
      <c r="I489" s="27">
        <v>1774</v>
      </c>
      <c r="J489" s="27">
        <v>325</v>
      </c>
      <c r="K489" s="27">
        <v>0</v>
      </c>
      <c r="L489" s="50">
        <v>0</v>
      </c>
      <c r="M489" s="27">
        <v>0</v>
      </c>
      <c r="N489" s="27">
        <f t="shared" si="7"/>
        <v>188298</v>
      </c>
    </row>
    <row r="490" spans="1:14" ht="25.5" x14ac:dyDescent="0.25">
      <c r="A490" s="11" t="s">
        <v>966</v>
      </c>
      <c r="B490" s="9" t="s">
        <v>967</v>
      </c>
      <c r="C490" s="27">
        <v>162142</v>
      </c>
      <c r="D490" s="27">
        <v>58146</v>
      </c>
      <c r="E490" s="27">
        <v>2231</v>
      </c>
      <c r="F490" s="27">
        <v>11711</v>
      </c>
      <c r="G490" s="27">
        <v>3466</v>
      </c>
      <c r="H490" s="27">
        <v>1145</v>
      </c>
      <c r="I490" s="27">
        <v>3360</v>
      </c>
      <c r="J490" s="27">
        <v>383</v>
      </c>
      <c r="K490" s="27">
        <v>0</v>
      </c>
      <c r="L490" s="50">
        <v>9062</v>
      </c>
      <c r="M490" s="27">
        <v>0</v>
      </c>
      <c r="N490" s="27">
        <f t="shared" si="7"/>
        <v>251646</v>
      </c>
    </row>
    <row r="491" spans="1:14" ht="38.25" x14ac:dyDescent="0.25">
      <c r="A491" s="11" t="s">
        <v>968</v>
      </c>
      <c r="B491" s="9" t="s">
        <v>969</v>
      </c>
      <c r="C491" s="27">
        <v>3490486</v>
      </c>
      <c r="D491" s="27">
        <v>922091</v>
      </c>
      <c r="E491" s="27">
        <v>38130</v>
      </c>
      <c r="F491" s="27">
        <v>252051</v>
      </c>
      <c r="G491" s="27">
        <v>87829</v>
      </c>
      <c r="H491" s="27">
        <v>26280</v>
      </c>
      <c r="I491" s="27">
        <v>92340</v>
      </c>
      <c r="J491" s="27">
        <v>6072</v>
      </c>
      <c r="K491" s="27">
        <v>0</v>
      </c>
      <c r="L491" s="50">
        <v>0</v>
      </c>
      <c r="M491" s="27">
        <v>0</v>
      </c>
      <c r="N491" s="27">
        <f t="shared" si="7"/>
        <v>4915279</v>
      </c>
    </row>
    <row r="492" spans="1:14" ht="38.25" x14ac:dyDescent="0.25">
      <c r="A492" s="11" t="s">
        <v>970</v>
      </c>
      <c r="B492" s="9" t="s">
        <v>971</v>
      </c>
      <c r="C492" s="27">
        <v>410566</v>
      </c>
      <c r="D492" s="27">
        <v>169609</v>
      </c>
      <c r="E492" s="27">
        <v>4945</v>
      </c>
      <c r="F492" s="27">
        <v>28397</v>
      </c>
      <c r="G492" s="27">
        <v>16091</v>
      </c>
      <c r="H492" s="27">
        <v>2881</v>
      </c>
      <c r="I492" s="27">
        <v>12620</v>
      </c>
      <c r="J492" s="27">
        <v>897</v>
      </c>
      <c r="K492" s="27">
        <v>0</v>
      </c>
      <c r="L492" s="50">
        <v>0</v>
      </c>
      <c r="M492" s="27">
        <v>0</v>
      </c>
      <c r="N492" s="27">
        <f t="shared" si="7"/>
        <v>646006</v>
      </c>
    </row>
    <row r="493" spans="1:14" ht="25.5" x14ac:dyDescent="0.25">
      <c r="A493" s="11" t="s">
        <v>972</v>
      </c>
      <c r="B493" s="9" t="s">
        <v>973</v>
      </c>
      <c r="C493" s="27">
        <v>276828</v>
      </c>
      <c r="D493" s="27">
        <v>117676</v>
      </c>
      <c r="E493" s="27">
        <v>3501</v>
      </c>
      <c r="F493" s="27">
        <v>18969</v>
      </c>
      <c r="G493" s="27">
        <v>7283</v>
      </c>
      <c r="H493" s="27">
        <v>1889</v>
      </c>
      <c r="I493" s="27">
        <v>6312</v>
      </c>
      <c r="J493" s="27">
        <v>624</v>
      </c>
      <c r="K493" s="27">
        <v>0</v>
      </c>
      <c r="L493" s="50">
        <v>18995</v>
      </c>
      <c r="M493" s="27">
        <v>0</v>
      </c>
      <c r="N493" s="27">
        <f t="shared" si="7"/>
        <v>452077</v>
      </c>
    </row>
    <row r="494" spans="1:14" ht="25.5" x14ac:dyDescent="0.25">
      <c r="A494" s="11" t="s">
        <v>974</v>
      </c>
      <c r="B494" s="9" t="s">
        <v>975</v>
      </c>
      <c r="C494" s="27">
        <v>190376</v>
      </c>
      <c r="D494" s="27">
        <v>102183</v>
      </c>
      <c r="E494" s="27">
        <v>2752</v>
      </c>
      <c r="F494" s="27">
        <v>13220</v>
      </c>
      <c r="G494" s="27">
        <v>5963</v>
      </c>
      <c r="H494" s="27">
        <v>1260</v>
      </c>
      <c r="I494" s="27">
        <v>4264</v>
      </c>
      <c r="J494" s="27">
        <v>487</v>
      </c>
      <c r="K494" s="27">
        <v>0</v>
      </c>
      <c r="L494" s="50">
        <v>0</v>
      </c>
      <c r="M494" s="27">
        <v>0</v>
      </c>
      <c r="N494" s="27">
        <f t="shared" si="7"/>
        <v>320505</v>
      </c>
    </row>
    <row r="495" spans="1:14" ht="25.5" x14ac:dyDescent="0.25">
      <c r="A495" s="11" t="s">
        <v>976</v>
      </c>
      <c r="B495" s="9" t="s">
        <v>977</v>
      </c>
      <c r="C495" s="27">
        <v>180486</v>
      </c>
      <c r="D495" s="27">
        <v>220407</v>
      </c>
      <c r="E495" s="27">
        <v>2295</v>
      </c>
      <c r="F495" s="27">
        <v>14001</v>
      </c>
      <c r="G495" s="27">
        <v>4034</v>
      </c>
      <c r="H495" s="27">
        <v>1419</v>
      </c>
      <c r="I495" s="27">
        <v>4720</v>
      </c>
      <c r="J495" s="27">
        <v>371</v>
      </c>
      <c r="K495" s="27">
        <v>0</v>
      </c>
      <c r="L495" s="50">
        <v>0</v>
      </c>
      <c r="M495" s="27">
        <v>0</v>
      </c>
      <c r="N495" s="27">
        <f t="shared" si="7"/>
        <v>427733</v>
      </c>
    </row>
    <row r="496" spans="1:14" ht="25.5" x14ac:dyDescent="0.25">
      <c r="A496" s="11" t="s">
        <v>978</v>
      </c>
      <c r="B496" s="9" t="s">
        <v>979</v>
      </c>
      <c r="C496" s="27">
        <v>217044</v>
      </c>
      <c r="D496" s="27">
        <v>79086</v>
      </c>
      <c r="E496" s="27">
        <v>1894</v>
      </c>
      <c r="F496" s="27">
        <v>12613</v>
      </c>
      <c r="G496" s="27">
        <v>3260</v>
      </c>
      <c r="H496" s="27">
        <v>1438</v>
      </c>
      <c r="I496" s="27">
        <v>3882</v>
      </c>
      <c r="J496" s="27">
        <v>461</v>
      </c>
      <c r="K496" s="27">
        <v>0</v>
      </c>
      <c r="L496" s="50">
        <v>15260</v>
      </c>
      <c r="M496" s="27">
        <v>0</v>
      </c>
      <c r="N496" s="27">
        <f t="shared" si="7"/>
        <v>334938</v>
      </c>
    </row>
    <row r="497" spans="1:14" ht="25.5" x14ac:dyDescent="0.25">
      <c r="A497" s="11" t="s">
        <v>980</v>
      </c>
      <c r="B497" s="9" t="s">
        <v>981</v>
      </c>
      <c r="C497" s="27">
        <v>67946</v>
      </c>
      <c r="D497" s="27">
        <v>39833</v>
      </c>
      <c r="E497" s="27">
        <v>1125</v>
      </c>
      <c r="F497" s="27">
        <v>4352</v>
      </c>
      <c r="G497" s="27">
        <v>184</v>
      </c>
      <c r="H497" s="27">
        <v>381</v>
      </c>
      <c r="I497" s="27">
        <v>456</v>
      </c>
      <c r="J497" s="27">
        <v>203</v>
      </c>
      <c r="K497" s="27">
        <v>0</v>
      </c>
      <c r="L497" s="50">
        <v>0</v>
      </c>
      <c r="M497" s="27">
        <v>0</v>
      </c>
      <c r="N497" s="27">
        <f t="shared" si="7"/>
        <v>114480</v>
      </c>
    </row>
    <row r="498" spans="1:14" ht="25.5" x14ac:dyDescent="0.25">
      <c r="A498" s="11" t="s">
        <v>982</v>
      </c>
      <c r="B498" s="9" t="s">
        <v>983</v>
      </c>
      <c r="C498" s="27">
        <v>270994</v>
      </c>
      <c r="D498" s="27">
        <v>69625</v>
      </c>
      <c r="E498" s="27">
        <v>3794</v>
      </c>
      <c r="F498" s="27">
        <v>18180</v>
      </c>
      <c r="G498" s="27">
        <v>8631</v>
      </c>
      <c r="H498" s="27">
        <v>1739</v>
      </c>
      <c r="I498" s="27">
        <v>6152</v>
      </c>
      <c r="J498" s="27">
        <v>678</v>
      </c>
      <c r="K498" s="27">
        <v>0</v>
      </c>
      <c r="L498" s="50">
        <v>0</v>
      </c>
      <c r="M498" s="27">
        <v>0</v>
      </c>
      <c r="N498" s="27">
        <f t="shared" si="7"/>
        <v>379793</v>
      </c>
    </row>
    <row r="499" spans="1:14" ht="25.5" x14ac:dyDescent="0.25">
      <c r="A499" s="11" t="s">
        <v>984</v>
      </c>
      <c r="B499" s="9" t="s">
        <v>985</v>
      </c>
      <c r="C499" s="27">
        <v>177792</v>
      </c>
      <c r="D499" s="27">
        <v>57540</v>
      </c>
      <c r="E499" s="27">
        <v>2499</v>
      </c>
      <c r="F499" s="27">
        <v>12712</v>
      </c>
      <c r="G499" s="27">
        <v>5532</v>
      </c>
      <c r="H499" s="27">
        <v>1233</v>
      </c>
      <c r="I499" s="27">
        <v>4328</v>
      </c>
      <c r="J499" s="27">
        <v>439</v>
      </c>
      <c r="K499" s="27">
        <v>0</v>
      </c>
      <c r="L499" s="50">
        <v>0</v>
      </c>
      <c r="M499" s="27">
        <v>0</v>
      </c>
      <c r="N499" s="27">
        <f t="shared" si="7"/>
        <v>262075</v>
      </c>
    </row>
    <row r="500" spans="1:14" ht="25.5" x14ac:dyDescent="0.25">
      <c r="A500" s="11" t="s">
        <v>986</v>
      </c>
      <c r="B500" s="9" t="s">
        <v>987</v>
      </c>
      <c r="C500" s="27">
        <v>221468</v>
      </c>
      <c r="D500" s="27">
        <v>56958</v>
      </c>
      <c r="E500" s="27">
        <v>2924</v>
      </c>
      <c r="F500" s="27">
        <v>16298</v>
      </c>
      <c r="G500" s="27">
        <v>7476</v>
      </c>
      <c r="H500" s="27">
        <v>1630</v>
      </c>
      <c r="I500" s="27">
        <v>6244</v>
      </c>
      <c r="J500" s="27">
        <v>543</v>
      </c>
      <c r="K500" s="27">
        <v>0</v>
      </c>
      <c r="L500" s="50">
        <v>1731</v>
      </c>
      <c r="M500" s="27">
        <v>0</v>
      </c>
      <c r="N500" s="27">
        <f t="shared" si="7"/>
        <v>315272</v>
      </c>
    </row>
    <row r="501" spans="1:14" ht="25.5" x14ac:dyDescent="0.25">
      <c r="A501" s="11" t="s">
        <v>988</v>
      </c>
      <c r="B501" s="9" t="s">
        <v>989</v>
      </c>
      <c r="C501" s="27">
        <v>257484</v>
      </c>
      <c r="D501" s="27">
        <v>101693</v>
      </c>
      <c r="E501" s="27">
        <v>3816</v>
      </c>
      <c r="F501" s="27">
        <v>17209</v>
      </c>
      <c r="G501" s="27">
        <v>5357</v>
      </c>
      <c r="H501" s="27">
        <v>1614</v>
      </c>
      <c r="I501" s="27">
        <v>4362</v>
      </c>
      <c r="J501" s="27">
        <v>714</v>
      </c>
      <c r="K501" s="27">
        <v>0</v>
      </c>
      <c r="L501" s="50">
        <v>29679</v>
      </c>
      <c r="M501" s="27">
        <v>0</v>
      </c>
      <c r="N501" s="27">
        <f t="shared" si="7"/>
        <v>421928</v>
      </c>
    </row>
    <row r="502" spans="1:14" x14ac:dyDescent="0.25">
      <c r="A502" s="11" t="s">
        <v>990</v>
      </c>
      <c r="B502" s="9" t="s">
        <v>991</v>
      </c>
      <c r="C502" s="27">
        <v>79756</v>
      </c>
      <c r="D502" s="27">
        <v>35657</v>
      </c>
      <c r="E502" s="27">
        <v>1151</v>
      </c>
      <c r="F502" s="27">
        <v>6143</v>
      </c>
      <c r="G502" s="27">
        <v>827</v>
      </c>
      <c r="H502" s="27">
        <v>599</v>
      </c>
      <c r="I502" s="27">
        <v>1547</v>
      </c>
      <c r="J502" s="27">
        <v>199</v>
      </c>
      <c r="K502" s="27">
        <v>0</v>
      </c>
      <c r="L502" s="50">
        <v>4633</v>
      </c>
      <c r="M502" s="27">
        <v>0</v>
      </c>
      <c r="N502" s="27">
        <f t="shared" si="7"/>
        <v>130512</v>
      </c>
    </row>
    <row r="503" spans="1:14" ht="25.5" x14ac:dyDescent="0.25">
      <c r="A503" s="11" t="s">
        <v>992</v>
      </c>
      <c r="B503" s="9" t="s">
        <v>993</v>
      </c>
      <c r="C503" s="27">
        <v>252956</v>
      </c>
      <c r="D503" s="27">
        <v>99674</v>
      </c>
      <c r="E503" s="27">
        <v>3641</v>
      </c>
      <c r="F503" s="27">
        <v>16994</v>
      </c>
      <c r="G503" s="27">
        <v>8804</v>
      </c>
      <c r="H503" s="27">
        <v>1613</v>
      </c>
      <c r="I503" s="27">
        <v>5660</v>
      </c>
      <c r="J503" s="27">
        <v>668</v>
      </c>
      <c r="K503" s="27">
        <v>0</v>
      </c>
      <c r="L503" s="50">
        <v>0</v>
      </c>
      <c r="M503" s="27">
        <v>0</v>
      </c>
      <c r="N503" s="27">
        <f t="shared" si="7"/>
        <v>390010</v>
      </c>
    </row>
    <row r="504" spans="1:14" ht="25.5" x14ac:dyDescent="0.25">
      <c r="A504" s="11" t="s">
        <v>994</v>
      </c>
      <c r="B504" s="9" t="s">
        <v>995</v>
      </c>
      <c r="C504" s="27">
        <v>186374</v>
      </c>
      <c r="D504" s="27">
        <v>58101</v>
      </c>
      <c r="E504" s="27">
        <v>2797</v>
      </c>
      <c r="F504" s="27">
        <v>12440</v>
      </c>
      <c r="G504" s="27">
        <v>5862</v>
      </c>
      <c r="H504" s="27">
        <v>1156</v>
      </c>
      <c r="I504" s="27">
        <v>3764</v>
      </c>
      <c r="J504" s="27">
        <v>500</v>
      </c>
      <c r="K504" s="27">
        <v>0</v>
      </c>
      <c r="L504" s="50">
        <v>0</v>
      </c>
      <c r="M504" s="27">
        <v>0</v>
      </c>
      <c r="N504" s="27">
        <f t="shared" si="7"/>
        <v>270994</v>
      </c>
    </row>
    <row r="505" spans="1:14" ht="25.5" x14ac:dyDescent="0.25">
      <c r="A505" s="11" t="s">
        <v>996</v>
      </c>
      <c r="B505" s="9" t="s">
        <v>997</v>
      </c>
      <c r="C505" s="27">
        <v>115518</v>
      </c>
      <c r="D505" s="27">
        <v>51604</v>
      </c>
      <c r="E505" s="27">
        <v>1649</v>
      </c>
      <c r="F505" s="27">
        <v>7688</v>
      </c>
      <c r="G505" s="27">
        <v>2614</v>
      </c>
      <c r="H505" s="27">
        <v>730</v>
      </c>
      <c r="I505" s="27">
        <v>2285</v>
      </c>
      <c r="J505" s="27">
        <v>298</v>
      </c>
      <c r="K505" s="27">
        <v>0</v>
      </c>
      <c r="L505" s="50">
        <v>8969</v>
      </c>
      <c r="M505" s="27">
        <v>0</v>
      </c>
      <c r="N505" s="27">
        <f t="shared" si="7"/>
        <v>191355</v>
      </c>
    </row>
    <row r="506" spans="1:14" ht="25.5" x14ac:dyDescent="0.25">
      <c r="A506" s="11" t="s">
        <v>998</v>
      </c>
      <c r="B506" s="9" t="s">
        <v>999</v>
      </c>
      <c r="C506" s="27">
        <v>234082</v>
      </c>
      <c r="D506" s="27">
        <v>107058</v>
      </c>
      <c r="E506" s="27">
        <v>3319</v>
      </c>
      <c r="F506" s="27">
        <v>16339</v>
      </c>
      <c r="G506" s="27">
        <v>8300</v>
      </c>
      <c r="H506" s="27">
        <v>1571</v>
      </c>
      <c r="I506" s="27">
        <v>5644</v>
      </c>
      <c r="J506" s="27">
        <v>593</v>
      </c>
      <c r="K506" s="27">
        <v>0</v>
      </c>
      <c r="L506" s="50">
        <v>12985</v>
      </c>
      <c r="M506" s="27">
        <v>0</v>
      </c>
      <c r="N506" s="27">
        <f t="shared" si="7"/>
        <v>389891</v>
      </c>
    </row>
    <row r="507" spans="1:14" x14ac:dyDescent="0.25">
      <c r="A507" s="11" t="s">
        <v>1000</v>
      </c>
      <c r="B507" s="9" t="s">
        <v>1001</v>
      </c>
      <c r="C507" s="27">
        <v>353844</v>
      </c>
      <c r="D507" s="27">
        <v>110428</v>
      </c>
      <c r="E507" s="27">
        <v>5115</v>
      </c>
      <c r="F507" s="27">
        <v>24117</v>
      </c>
      <c r="G507" s="27">
        <v>12780</v>
      </c>
      <c r="H507" s="27">
        <v>2300</v>
      </c>
      <c r="I507" s="27">
        <v>8357</v>
      </c>
      <c r="J507" s="27">
        <v>972</v>
      </c>
      <c r="K507" s="27">
        <v>0</v>
      </c>
      <c r="L507" s="50">
        <v>0</v>
      </c>
      <c r="M507" s="27">
        <v>29123</v>
      </c>
      <c r="N507" s="27">
        <f t="shared" si="7"/>
        <v>547036</v>
      </c>
    </row>
    <row r="508" spans="1:14" ht="25.5" x14ac:dyDescent="0.25">
      <c r="A508" s="11" t="s">
        <v>1002</v>
      </c>
      <c r="B508" s="9" t="s">
        <v>1003</v>
      </c>
      <c r="C508" s="27">
        <v>175266</v>
      </c>
      <c r="D508" s="27">
        <v>74067</v>
      </c>
      <c r="E508" s="27">
        <v>2078</v>
      </c>
      <c r="F508" s="27">
        <v>13235</v>
      </c>
      <c r="G508" s="27">
        <v>3161</v>
      </c>
      <c r="H508" s="27">
        <v>1373</v>
      </c>
      <c r="I508" s="27">
        <v>4419</v>
      </c>
      <c r="J508" s="27">
        <v>400</v>
      </c>
      <c r="K508" s="27">
        <v>0</v>
      </c>
      <c r="L508" s="50">
        <v>299</v>
      </c>
      <c r="M508" s="27">
        <v>0</v>
      </c>
      <c r="N508" s="27">
        <f t="shared" si="7"/>
        <v>274298</v>
      </c>
    </row>
    <row r="509" spans="1:14" ht="25.5" x14ac:dyDescent="0.25">
      <c r="A509" s="11" t="s">
        <v>1004</v>
      </c>
      <c r="B509" s="9" t="s">
        <v>1005</v>
      </c>
      <c r="C509" s="27">
        <v>398900</v>
      </c>
      <c r="D509" s="27">
        <v>128593</v>
      </c>
      <c r="E509" s="27">
        <v>5391</v>
      </c>
      <c r="F509" s="27">
        <v>29496</v>
      </c>
      <c r="G509" s="27">
        <v>14153</v>
      </c>
      <c r="H509" s="27">
        <v>2917</v>
      </c>
      <c r="I509" s="27">
        <v>11426</v>
      </c>
      <c r="J509" s="27">
        <v>936</v>
      </c>
      <c r="K509" s="27">
        <v>0</v>
      </c>
      <c r="L509" s="50">
        <v>0</v>
      </c>
      <c r="M509" s="27">
        <v>0</v>
      </c>
      <c r="N509" s="27">
        <f t="shared" si="7"/>
        <v>591812</v>
      </c>
    </row>
    <row r="510" spans="1:14" ht="25.5" x14ac:dyDescent="0.25">
      <c r="A510" s="11" t="s">
        <v>1006</v>
      </c>
      <c r="B510" s="9" t="s">
        <v>1007</v>
      </c>
      <c r="C510" s="27">
        <v>95304</v>
      </c>
      <c r="D510" s="27">
        <v>45468</v>
      </c>
      <c r="E510" s="27">
        <v>1514</v>
      </c>
      <c r="F510" s="27">
        <v>6312</v>
      </c>
      <c r="G510" s="27">
        <v>1554</v>
      </c>
      <c r="H510" s="27">
        <v>570</v>
      </c>
      <c r="I510" s="27">
        <v>1355</v>
      </c>
      <c r="J510" s="27">
        <v>268</v>
      </c>
      <c r="K510" s="27">
        <v>0</v>
      </c>
      <c r="L510" s="50">
        <v>0</v>
      </c>
      <c r="M510" s="27">
        <v>0</v>
      </c>
      <c r="N510" s="27">
        <f t="shared" si="7"/>
        <v>152345</v>
      </c>
    </row>
    <row r="511" spans="1:14" ht="25.5" x14ac:dyDescent="0.25">
      <c r="A511" s="11" t="s">
        <v>1008</v>
      </c>
      <c r="B511" s="9" t="s">
        <v>1009</v>
      </c>
      <c r="C511" s="27">
        <v>437204</v>
      </c>
      <c r="D511" s="27">
        <v>62053</v>
      </c>
      <c r="E511" s="27">
        <v>4915</v>
      </c>
      <c r="F511" s="27">
        <v>43542</v>
      </c>
      <c r="G511" s="27">
        <v>10171</v>
      </c>
      <c r="H511" s="27">
        <v>4693</v>
      </c>
      <c r="I511" s="27">
        <v>16919</v>
      </c>
      <c r="J511" s="27">
        <v>707</v>
      </c>
      <c r="K511" s="27">
        <v>0</v>
      </c>
      <c r="L511" s="50">
        <v>66760</v>
      </c>
      <c r="M511" s="27">
        <v>0</v>
      </c>
      <c r="N511" s="27">
        <f t="shared" si="7"/>
        <v>646964</v>
      </c>
    </row>
    <row r="512" spans="1:14" ht="25.5" x14ac:dyDescent="0.25">
      <c r="A512" s="11" t="s">
        <v>1010</v>
      </c>
      <c r="B512" s="9" t="s">
        <v>1011</v>
      </c>
      <c r="C512" s="27">
        <v>127098</v>
      </c>
      <c r="D512" s="27">
        <v>46988</v>
      </c>
      <c r="E512" s="27">
        <v>1710</v>
      </c>
      <c r="F512" s="27">
        <v>7003</v>
      </c>
      <c r="G512" s="27">
        <v>614</v>
      </c>
      <c r="H512" s="27">
        <v>648</v>
      </c>
      <c r="I512" s="27">
        <v>789</v>
      </c>
      <c r="J512" s="27">
        <v>324</v>
      </c>
      <c r="K512" s="27">
        <v>0</v>
      </c>
      <c r="L512" s="50">
        <v>0</v>
      </c>
      <c r="M512" s="27">
        <v>0</v>
      </c>
      <c r="N512" s="27">
        <f t="shared" si="7"/>
        <v>185174</v>
      </c>
    </row>
    <row r="513" spans="1:14" ht="25.5" x14ac:dyDescent="0.25">
      <c r="A513" s="11" t="s">
        <v>1012</v>
      </c>
      <c r="B513" s="9" t="s">
        <v>1013</v>
      </c>
      <c r="C513" s="27">
        <v>154344</v>
      </c>
      <c r="D513" s="27">
        <v>68139</v>
      </c>
      <c r="E513" s="27">
        <v>2051</v>
      </c>
      <c r="F513" s="27">
        <v>10164</v>
      </c>
      <c r="G513" s="27">
        <v>2788</v>
      </c>
      <c r="H513" s="27">
        <v>987</v>
      </c>
      <c r="I513" s="27">
        <v>2693</v>
      </c>
      <c r="J513" s="27">
        <v>369</v>
      </c>
      <c r="K513" s="27">
        <v>0</v>
      </c>
      <c r="L513" s="50">
        <v>0</v>
      </c>
      <c r="M513" s="27">
        <v>0</v>
      </c>
      <c r="N513" s="27">
        <f t="shared" si="7"/>
        <v>241535</v>
      </c>
    </row>
    <row r="514" spans="1:14" ht="38.25" x14ac:dyDescent="0.25">
      <c r="A514" s="11" t="s">
        <v>1014</v>
      </c>
      <c r="B514" s="9" t="s">
        <v>1015</v>
      </c>
      <c r="C514" s="27">
        <v>630408</v>
      </c>
      <c r="D514" s="27">
        <v>129746</v>
      </c>
      <c r="E514" s="27">
        <v>6410</v>
      </c>
      <c r="F514" s="27">
        <v>71554</v>
      </c>
      <c r="G514" s="27">
        <v>12044</v>
      </c>
      <c r="H514" s="27">
        <v>7905</v>
      </c>
      <c r="I514" s="27">
        <v>30156</v>
      </c>
      <c r="J514" s="27">
        <v>712</v>
      </c>
      <c r="K514" s="27">
        <v>0</v>
      </c>
      <c r="L514" s="50">
        <v>60466</v>
      </c>
      <c r="M514" s="27">
        <v>0</v>
      </c>
      <c r="N514" s="27">
        <f t="shared" si="7"/>
        <v>949401</v>
      </c>
    </row>
    <row r="515" spans="1:14" ht="38.25" x14ac:dyDescent="0.25">
      <c r="A515" s="11" t="s">
        <v>1016</v>
      </c>
      <c r="B515" s="9" t="s">
        <v>1017</v>
      </c>
      <c r="C515" s="27">
        <v>84720</v>
      </c>
      <c r="D515" s="27">
        <v>41333</v>
      </c>
      <c r="E515" s="27">
        <v>1394</v>
      </c>
      <c r="F515" s="27">
        <v>5310</v>
      </c>
      <c r="G515" s="27">
        <v>1271</v>
      </c>
      <c r="H515" s="27">
        <v>464</v>
      </c>
      <c r="I515" s="27">
        <v>938</v>
      </c>
      <c r="J515" s="27">
        <v>252</v>
      </c>
      <c r="K515" s="27">
        <v>0</v>
      </c>
      <c r="L515" s="50">
        <v>13377</v>
      </c>
      <c r="M515" s="27">
        <v>0</v>
      </c>
      <c r="N515" s="27">
        <f t="shared" si="7"/>
        <v>149059</v>
      </c>
    </row>
    <row r="516" spans="1:14" ht="38.25" x14ac:dyDescent="0.25">
      <c r="A516" s="11" t="s">
        <v>1018</v>
      </c>
      <c r="B516" s="9" t="s">
        <v>1019</v>
      </c>
      <c r="C516" s="27">
        <v>184430</v>
      </c>
      <c r="D516" s="27">
        <v>86637</v>
      </c>
      <c r="E516" s="27">
        <v>2608</v>
      </c>
      <c r="F516" s="27">
        <v>12905</v>
      </c>
      <c r="G516" s="27">
        <v>6116</v>
      </c>
      <c r="H516" s="27">
        <v>1242</v>
      </c>
      <c r="I516" s="27">
        <v>4498</v>
      </c>
      <c r="J516" s="27">
        <v>461</v>
      </c>
      <c r="K516" s="27">
        <v>0</v>
      </c>
      <c r="L516" s="50">
        <v>41940</v>
      </c>
      <c r="M516" s="27">
        <v>0</v>
      </c>
      <c r="N516" s="27">
        <f t="shared" si="7"/>
        <v>340837</v>
      </c>
    </row>
    <row r="517" spans="1:14" ht="38.25" x14ac:dyDescent="0.25">
      <c r="A517" s="11" t="s">
        <v>1020</v>
      </c>
      <c r="B517" s="9" t="s">
        <v>1021</v>
      </c>
      <c r="C517" s="27">
        <v>105636</v>
      </c>
      <c r="D517" s="27">
        <v>32125</v>
      </c>
      <c r="E517" s="27">
        <v>1380</v>
      </c>
      <c r="F517" s="27">
        <v>7414</v>
      </c>
      <c r="G517" s="27">
        <v>2284</v>
      </c>
      <c r="H517" s="27">
        <v>732</v>
      </c>
      <c r="I517" s="27">
        <v>2357</v>
      </c>
      <c r="J517" s="27">
        <v>235</v>
      </c>
      <c r="K517" s="27">
        <v>0</v>
      </c>
      <c r="L517" s="50">
        <v>0</v>
      </c>
      <c r="M517" s="27">
        <v>0</v>
      </c>
      <c r="N517" s="27">
        <f t="shared" si="7"/>
        <v>152163</v>
      </c>
    </row>
    <row r="518" spans="1:14" ht="38.25" x14ac:dyDescent="0.25">
      <c r="A518" s="11" t="s">
        <v>1022</v>
      </c>
      <c r="B518" s="9" t="s">
        <v>1023</v>
      </c>
      <c r="C518" s="27">
        <v>456368</v>
      </c>
      <c r="D518" s="27">
        <v>170512</v>
      </c>
      <c r="E518" s="27">
        <v>5707</v>
      </c>
      <c r="F518" s="27">
        <v>32309</v>
      </c>
      <c r="G518" s="27">
        <v>20364</v>
      </c>
      <c r="H518" s="27">
        <v>3253</v>
      </c>
      <c r="I518" s="27">
        <v>13639</v>
      </c>
      <c r="J518" s="27">
        <v>1027</v>
      </c>
      <c r="K518" s="27">
        <v>0</v>
      </c>
      <c r="L518" s="50">
        <v>0</v>
      </c>
      <c r="M518" s="27">
        <v>0</v>
      </c>
      <c r="N518" s="27">
        <f t="shared" si="7"/>
        <v>703179</v>
      </c>
    </row>
    <row r="519" spans="1:14" ht="38.25" x14ac:dyDescent="0.25">
      <c r="A519" s="11" t="s">
        <v>1024</v>
      </c>
      <c r="B519" s="9" t="s">
        <v>1025</v>
      </c>
      <c r="C519" s="27">
        <v>97276</v>
      </c>
      <c r="D519" s="27">
        <v>35450</v>
      </c>
      <c r="E519" s="27">
        <v>1623</v>
      </c>
      <c r="F519" s="27">
        <v>5921</v>
      </c>
      <c r="G519" s="27">
        <v>1132</v>
      </c>
      <c r="H519" s="27">
        <v>506</v>
      </c>
      <c r="I519" s="27">
        <v>808</v>
      </c>
      <c r="J519" s="27">
        <v>293</v>
      </c>
      <c r="K519" s="27">
        <v>0</v>
      </c>
      <c r="L519" s="50">
        <v>3781</v>
      </c>
      <c r="M519" s="27">
        <v>0</v>
      </c>
      <c r="N519" s="27">
        <f t="shared" si="7"/>
        <v>146790</v>
      </c>
    </row>
    <row r="520" spans="1:14" ht="38.25" x14ac:dyDescent="0.25">
      <c r="A520" s="11" t="s">
        <v>1026</v>
      </c>
      <c r="B520" s="9" t="s">
        <v>1027</v>
      </c>
      <c r="C520" s="27">
        <v>198064</v>
      </c>
      <c r="D520" s="27">
        <v>91456</v>
      </c>
      <c r="E520" s="27">
        <v>2786</v>
      </c>
      <c r="F520" s="27">
        <v>13755</v>
      </c>
      <c r="G520" s="27">
        <v>5629</v>
      </c>
      <c r="H520" s="27">
        <v>1325</v>
      </c>
      <c r="I520" s="27">
        <v>4370</v>
      </c>
      <c r="J520" s="27">
        <v>493</v>
      </c>
      <c r="K520" s="27">
        <v>0</v>
      </c>
      <c r="L520" s="50">
        <v>0</v>
      </c>
      <c r="M520" s="27">
        <v>0</v>
      </c>
      <c r="N520" s="27">
        <f t="shared" si="7"/>
        <v>317878</v>
      </c>
    </row>
    <row r="521" spans="1:14" ht="38.25" x14ac:dyDescent="0.25">
      <c r="A521" s="11" t="s">
        <v>1028</v>
      </c>
      <c r="B521" s="9" t="s">
        <v>1029</v>
      </c>
      <c r="C521" s="27">
        <v>99608</v>
      </c>
      <c r="D521" s="27">
        <v>44601</v>
      </c>
      <c r="E521" s="27">
        <v>1645</v>
      </c>
      <c r="F521" s="27">
        <v>6192</v>
      </c>
      <c r="G521" s="27">
        <v>1534</v>
      </c>
      <c r="H521" s="27">
        <v>537</v>
      </c>
      <c r="I521" s="27">
        <v>1056</v>
      </c>
      <c r="J521" s="27">
        <v>296</v>
      </c>
      <c r="K521" s="27">
        <v>0</v>
      </c>
      <c r="L521" s="50">
        <v>4427</v>
      </c>
      <c r="M521" s="27">
        <v>0</v>
      </c>
      <c r="N521" s="27">
        <f t="shared" si="7"/>
        <v>159896</v>
      </c>
    </row>
    <row r="522" spans="1:14" ht="38.25" x14ac:dyDescent="0.25">
      <c r="A522" s="11" t="s">
        <v>1030</v>
      </c>
      <c r="B522" s="9" t="s">
        <v>1031</v>
      </c>
      <c r="C522" s="27">
        <v>378308</v>
      </c>
      <c r="D522" s="27">
        <v>80520</v>
      </c>
      <c r="E522" s="27">
        <v>5099</v>
      </c>
      <c r="F522" s="27">
        <v>26867</v>
      </c>
      <c r="G522" s="27">
        <v>15234</v>
      </c>
      <c r="H522" s="27">
        <v>2641</v>
      </c>
      <c r="I522" s="27">
        <v>11130</v>
      </c>
      <c r="J522" s="27">
        <v>908</v>
      </c>
      <c r="K522" s="27">
        <v>0</v>
      </c>
      <c r="L522" s="50">
        <v>0</v>
      </c>
      <c r="M522" s="27">
        <v>0</v>
      </c>
      <c r="N522" s="27">
        <f t="shared" si="7"/>
        <v>520707</v>
      </c>
    </row>
    <row r="523" spans="1:14" ht="38.25" x14ac:dyDescent="0.25">
      <c r="A523" s="11" t="s">
        <v>1032</v>
      </c>
      <c r="B523" s="9" t="s">
        <v>1033</v>
      </c>
      <c r="C523" s="27">
        <v>115722</v>
      </c>
      <c r="D523" s="27">
        <v>54032</v>
      </c>
      <c r="E523" s="27">
        <v>1899</v>
      </c>
      <c r="F523" s="27">
        <v>7397</v>
      </c>
      <c r="G523" s="27">
        <v>1935</v>
      </c>
      <c r="H523" s="27">
        <v>650</v>
      </c>
      <c r="I523" s="27">
        <v>1356</v>
      </c>
      <c r="J523" s="27">
        <v>339</v>
      </c>
      <c r="K523" s="27">
        <v>0</v>
      </c>
      <c r="L523" s="50">
        <v>0</v>
      </c>
      <c r="M523" s="27">
        <v>0</v>
      </c>
      <c r="N523" s="27">
        <f t="shared" ref="N523:N579" si="8">SUM(C523:M523)</f>
        <v>183330</v>
      </c>
    </row>
    <row r="524" spans="1:14" ht="38.25" x14ac:dyDescent="0.25">
      <c r="A524" s="11" t="s">
        <v>1034</v>
      </c>
      <c r="B524" s="9" t="s">
        <v>1035</v>
      </c>
      <c r="C524" s="27">
        <v>4139126</v>
      </c>
      <c r="D524" s="27">
        <v>1387583</v>
      </c>
      <c r="E524" s="27">
        <v>46317</v>
      </c>
      <c r="F524" s="27">
        <v>362410</v>
      </c>
      <c r="G524" s="27">
        <v>100736</v>
      </c>
      <c r="H524" s="27">
        <v>38576</v>
      </c>
      <c r="I524" s="27">
        <v>144168</v>
      </c>
      <c r="J524" s="27">
        <v>7177</v>
      </c>
      <c r="K524" s="27">
        <v>0</v>
      </c>
      <c r="L524" s="50">
        <v>775228</v>
      </c>
      <c r="M524" s="27">
        <v>0</v>
      </c>
      <c r="N524" s="27">
        <f t="shared" si="8"/>
        <v>7001321</v>
      </c>
    </row>
    <row r="525" spans="1:14" ht="38.25" x14ac:dyDescent="0.25">
      <c r="A525" s="11" t="s">
        <v>1036</v>
      </c>
      <c r="B525" s="9" t="s">
        <v>1037</v>
      </c>
      <c r="C525" s="27">
        <v>264428</v>
      </c>
      <c r="D525" s="27">
        <v>82098</v>
      </c>
      <c r="E525" s="27">
        <v>3542</v>
      </c>
      <c r="F525" s="27">
        <v>18304</v>
      </c>
      <c r="G525" s="27">
        <v>8990</v>
      </c>
      <c r="H525" s="27">
        <v>1791</v>
      </c>
      <c r="I525" s="27">
        <v>6631</v>
      </c>
      <c r="J525" s="27">
        <v>625</v>
      </c>
      <c r="K525" s="27">
        <v>0</v>
      </c>
      <c r="L525" s="50">
        <v>38074</v>
      </c>
      <c r="M525" s="27">
        <v>0</v>
      </c>
      <c r="N525" s="27">
        <f t="shared" si="8"/>
        <v>424483</v>
      </c>
    </row>
    <row r="526" spans="1:14" ht="38.25" x14ac:dyDescent="0.25">
      <c r="A526" s="11" t="s">
        <v>1038</v>
      </c>
      <c r="B526" s="9" t="s">
        <v>1039</v>
      </c>
      <c r="C526" s="27">
        <v>247346</v>
      </c>
      <c r="D526" s="27">
        <v>57558</v>
      </c>
      <c r="E526" s="27">
        <v>3317</v>
      </c>
      <c r="F526" s="27">
        <v>16709</v>
      </c>
      <c r="G526" s="27">
        <v>9356</v>
      </c>
      <c r="H526" s="27">
        <v>1640</v>
      </c>
      <c r="I526" s="27">
        <v>6053</v>
      </c>
      <c r="J526" s="27">
        <v>656</v>
      </c>
      <c r="K526" s="27">
        <v>0</v>
      </c>
      <c r="L526" s="50">
        <v>0</v>
      </c>
      <c r="M526" s="27">
        <v>0</v>
      </c>
      <c r="N526" s="27">
        <f t="shared" si="8"/>
        <v>342635</v>
      </c>
    </row>
    <row r="527" spans="1:14" ht="38.25" x14ac:dyDescent="0.25">
      <c r="A527" s="11" t="s">
        <v>1040</v>
      </c>
      <c r="B527" s="9" t="s">
        <v>1041</v>
      </c>
      <c r="C527" s="27">
        <v>61138</v>
      </c>
      <c r="D527" s="27">
        <v>35240</v>
      </c>
      <c r="E527" s="27">
        <v>976</v>
      </c>
      <c r="F527" s="27">
        <v>3986</v>
      </c>
      <c r="G527" s="27">
        <v>212</v>
      </c>
      <c r="H527" s="27">
        <v>357</v>
      </c>
      <c r="I527" s="27">
        <v>502</v>
      </c>
      <c r="J527" s="27">
        <v>166</v>
      </c>
      <c r="K527" s="27">
        <v>0</v>
      </c>
      <c r="L527" s="50">
        <v>0</v>
      </c>
      <c r="M527" s="27">
        <v>0</v>
      </c>
      <c r="N527" s="27">
        <f t="shared" si="8"/>
        <v>102577</v>
      </c>
    </row>
    <row r="528" spans="1:14" ht="38.25" x14ac:dyDescent="0.25">
      <c r="A528" s="11" t="s">
        <v>1042</v>
      </c>
      <c r="B528" s="9" t="s">
        <v>1043</v>
      </c>
      <c r="C528" s="27">
        <v>185218</v>
      </c>
      <c r="D528" s="27">
        <v>85372</v>
      </c>
      <c r="E528" s="27">
        <v>2443</v>
      </c>
      <c r="F528" s="27">
        <v>14093</v>
      </c>
      <c r="G528" s="27">
        <v>4793</v>
      </c>
      <c r="H528" s="27">
        <v>1415</v>
      </c>
      <c r="I528" s="27">
        <v>4982</v>
      </c>
      <c r="J528" s="27">
        <v>430</v>
      </c>
      <c r="K528" s="27">
        <v>0</v>
      </c>
      <c r="L528" s="50">
        <v>0</v>
      </c>
      <c r="M528" s="27">
        <v>0</v>
      </c>
      <c r="N528" s="27">
        <f t="shared" si="8"/>
        <v>298746</v>
      </c>
    </row>
    <row r="529" spans="1:14" ht="38.25" x14ac:dyDescent="0.25">
      <c r="A529" s="11" t="s">
        <v>1044</v>
      </c>
      <c r="B529" s="9" t="s">
        <v>1045</v>
      </c>
      <c r="C529" s="27">
        <v>409488</v>
      </c>
      <c r="D529" s="27">
        <v>225519</v>
      </c>
      <c r="E529" s="27">
        <v>5364</v>
      </c>
      <c r="F529" s="27">
        <v>28045</v>
      </c>
      <c r="G529" s="27">
        <v>11468</v>
      </c>
      <c r="H529" s="27">
        <v>2770</v>
      </c>
      <c r="I529" s="27">
        <v>9602</v>
      </c>
      <c r="J529" s="27">
        <v>1006</v>
      </c>
      <c r="K529" s="27">
        <v>0</v>
      </c>
      <c r="L529" s="50">
        <v>0</v>
      </c>
      <c r="M529" s="27">
        <v>0</v>
      </c>
      <c r="N529" s="27">
        <f t="shared" si="8"/>
        <v>693262</v>
      </c>
    </row>
    <row r="530" spans="1:14" ht="38.25" x14ac:dyDescent="0.25">
      <c r="A530" s="11" t="s">
        <v>1046</v>
      </c>
      <c r="B530" s="9" t="s">
        <v>1047</v>
      </c>
      <c r="C530" s="27">
        <v>75280</v>
      </c>
      <c r="D530" s="27">
        <v>38709</v>
      </c>
      <c r="E530" s="27">
        <v>1289</v>
      </c>
      <c r="F530" s="27">
        <v>4562</v>
      </c>
      <c r="G530" s="27">
        <v>421</v>
      </c>
      <c r="H530" s="27">
        <v>383</v>
      </c>
      <c r="I530" s="27">
        <v>390</v>
      </c>
      <c r="J530" s="27">
        <v>229</v>
      </c>
      <c r="K530" s="27">
        <v>0</v>
      </c>
      <c r="L530" s="50">
        <v>0</v>
      </c>
      <c r="M530" s="27">
        <v>0</v>
      </c>
      <c r="N530" s="27">
        <f t="shared" si="8"/>
        <v>121263</v>
      </c>
    </row>
    <row r="531" spans="1:14" ht="38.25" x14ac:dyDescent="0.25">
      <c r="A531" s="11" t="s">
        <v>1048</v>
      </c>
      <c r="B531" s="9" t="s">
        <v>1049</v>
      </c>
      <c r="C531" s="27">
        <v>97766</v>
      </c>
      <c r="D531" s="27">
        <v>41078</v>
      </c>
      <c r="E531" s="27">
        <v>1558</v>
      </c>
      <c r="F531" s="27">
        <v>6150</v>
      </c>
      <c r="G531" s="27">
        <v>1819</v>
      </c>
      <c r="H531" s="27">
        <v>546</v>
      </c>
      <c r="I531" s="27">
        <v>1260</v>
      </c>
      <c r="J531" s="27">
        <v>282</v>
      </c>
      <c r="K531" s="27">
        <v>0</v>
      </c>
      <c r="L531" s="50">
        <v>14591</v>
      </c>
      <c r="M531" s="27">
        <v>0</v>
      </c>
      <c r="N531" s="27">
        <f t="shared" si="8"/>
        <v>165050</v>
      </c>
    </row>
    <row r="532" spans="1:14" ht="38.25" x14ac:dyDescent="0.25">
      <c r="A532" s="11" t="s">
        <v>1050</v>
      </c>
      <c r="B532" s="9" t="s">
        <v>1051</v>
      </c>
      <c r="C532" s="27">
        <v>195596</v>
      </c>
      <c r="D532" s="27">
        <v>67314</v>
      </c>
      <c r="E532" s="27">
        <v>2400</v>
      </c>
      <c r="F532" s="27">
        <v>13452</v>
      </c>
      <c r="G532" s="27">
        <v>2397</v>
      </c>
      <c r="H532" s="27">
        <v>1371</v>
      </c>
      <c r="I532" s="27">
        <v>3582</v>
      </c>
      <c r="J532" s="27">
        <v>518</v>
      </c>
      <c r="K532" s="27">
        <v>0</v>
      </c>
      <c r="L532" s="50">
        <v>0</v>
      </c>
      <c r="M532" s="27">
        <v>0</v>
      </c>
      <c r="N532" s="27">
        <f t="shared" si="8"/>
        <v>286630</v>
      </c>
    </row>
    <row r="533" spans="1:14" ht="38.25" x14ac:dyDescent="0.25">
      <c r="A533" s="11" t="s">
        <v>1052</v>
      </c>
      <c r="B533" s="9" t="s">
        <v>1053</v>
      </c>
      <c r="C533" s="27">
        <v>71548</v>
      </c>
      <c r="D533" s="27">
        <v>34552</v>
      </c>
      <c r="E533" s="27">
        <v>1133</v>
      </c>
      <c r="F533" s="27">
        <v>4318</v>
      </c>
      <c r="G533" s="27">
        <v>498</v>
      </c>
      <c r="H533" s="27">
        <v>379</v>
      </c>
      <c r="I533" s="27">
        <v>521</v>
      </c>
      <c r="J533" s="27">
        <v>200</v>
      </c>
      <c r="K533" s="27">
        <v>0</v>
      </c>
      <c r="L533" s="50">
        <v>6896</v>
      </c>
      <c r="M533" s="27">
        <v>0</v>
      </c>
      <c r="N533" s="27">
        <f t="shared" si="8"/>
        <v>120045</v>
      </c>
    </row>
    <row r="534" spans="1:14" ht="38.25" x14ac:dyDescent="0.25">
      <c r="A534" s="11" t="s">
        <v>1054</v>
      </c>
      <c r="B534" s="9" t="s">
        <v>1055</v>
      </c>
      <c r="C534" s="27">
        <v>770808</v>
      </c>
      <c r="D534" s="27">
        <v>236983</v>
      </c>
      <c r="E534" s="27">
        <v>7135</v>
      </c>
      <c r="F534" s="27">
        <v>52195</v>
      </c>
      <c r="G534" s="27">
        <v>19747</v>
      </c>
      <c r="H534" s="27">
        <v>5877</v>
      </c>
      <c r="I534" s="27">
        <v>20808</v>
      </c>
      <c r="J534" s="27">
        <v>1593</v>
      </c>
      <c r="K534" s="27">
        <v>0</v>
      </c>
      <c r="L534" s="50">
        <v>0</v>
      </c>
      <c r="M534" s="27">
        <v>0</v>
      </c>
      <c r="N534" s="27">
        <f t="shared" si="8"/>
        <v>1115146</v>
      </c>
    </row>
    <row r="535" spans="1:14" ht="25.5" x14ac:dyDescent="0.25">
      <c r="A535" s="11" t="s">
        <v>1056</v>
      </c>
      <c r="B535" s="9" t="s">
        <v>1057</v>
      </c>
      <c r="C535" s="27">
        <v>667568</v>
      </c>
      <c r="D535" s="27">
        <v>213481</v>
      </c>
      <c r="E535" s="27">
        <v>8287</v>
      </c>
      <c r="F535" s="27">
        <v>50274</v>
      </c>
      <c r="G535" s="27">
        <v>30615</v>
      </c>
      <c r="H535" s="27">
        <v>5120</v>
      </c>
      <c r="I535" s="27">
        <v>22935</v>
      </c>
      <c r="J535" s="27">
        <v>1433</v>
      </c>
      <c r="K535" s="27">
        <v>0</v>
      </c>
      <c r="L535" s="50">
        <v>0</v>
      </c>
      <c r="M535" s="27">
        <v>0</v>
      </c>
      <c r="N535" s="27">
        <f t="shared" si="8"/>
        <v>999713</v>
      </c>
    </row>
    <row r="536" spans="1:14" ht="25.5" x14ac:dyDescent="0.25">
      <c r="A536" s="11" t="s">
        <v>1058</v>
      </c>
      <c r="B536" s="9" t="s">
        <v>1059</v>
      </c>
      <c r="C536" s="27">
        <v>185586</v>
      </c>
      <c r="D536" s="27">
        <v>99909</v>
      </c>
      <c r="E536" s="27">
        <v>2652</v>
      </c>
      <c r="F536" s="27">
        <v>12398</v>
      </c>
      <c r="G536" s="27">
        <v>4624</v>
      </c>
      <c r="H536" s="27">
        <v>1182</v>
      </c>
      <c r="I536" s="27">
        <v>3577</v>
      </c>
      <c r="J536" s="27">
        <v>503</v>
      </c>
      <c r="K536" s="27">
        <v>0</v>
      </c>
      <c r="L536" s="50">
        <v>0</v>
      </c>
      <c r="M536" s="27">
        <v>0</v>
      </c>
      <c r="N536" s="27">
        <f t="shared" si="8"/>
        <v>310431</v>
      </c>
    </row>
    <row r="537" spans="1:14" ht="25.5" x14ac:dyDescent="0.25">
      <c r="A537" s="11" t="s">
        <v>1060</v>
      </c>
      <c r="B537" s="9" t="s">
        <v>1061</v>
      </c>
      <c r="C537" s="27">
        <v>119834</v>
      </c>
      <c r="D537" s="27">
        <v>48520</v>
      </c>
      <c r="E537" s="27">
        <v>1746</v>
      </c>
      <c r="F537" s="27">
        <v>8445</v>
      </c>
      <c r="G537" s="27">
        <v>1778</v>
      </c>
      <c r="H537" s="27">
        <v>808</v>
      </c>
      <c r="I537" s="27">
        <v>2024</v>
      </c>
      <c r="J537" s="27">
        <v>323</v>
      </c>
      <c r="K537" s="27">
        <v>0</v>
      </c>
      <c r="L537" s="50">
        <v>0</v>
      </c>
      <c r="M537" s="27">
        <v>0</v>
      </c>
      <c r="N537" s="27">
        <f t="shared" si="8"/>
        <v>183478</v>
      </c>
    </row>
    <row r="538" spans="1:14" ht="25.5" x14ac:dyDescent="0.25">
      <c r="A538" s="11" t="s">
        <v>1062</v>
      </c>
      <c r="B538" s="9" t="s">
        <v>1063</v>
      </c>
      <c r="C538" s="27">
        <v>122176</v>
      </c>
      <c r="D538" s="27">
        <v>48124</v>
      </c>
      <c r="E538" s="27">
        <v>1947</v>
      </c>
      <c r="F538" s="27">
        <v>7913</v>
      </c>
      <c r="G538" s="27">
        <v>2770</v>
      </c>
      <c r="H538" s="27">
        <v>709</v>
      </c>
      <c r="I538" s="27">
        <v>1760</v>
      </c>
      <c r="J538" s="27">
        <v>347</v>
      </c>
      <c r="K538" s="27">
        <v>0</v>
      </c>
      <c r="L538" s="50">
        <v>0</v>
      </c>
      <c r="M538" s="27">
        <v>0</v>
      </c>
      <c r="N538" s="27">
        <f t="shared" si="8"/>
        <v>185746</v>
      </c>
    </row>
    <row r="539" spans="1:14" ht="25.5" x14ac:dyDescent="0.25">
      <c r="A539" s="11" t="s">
        <v>1064</v>
      </c>
      <c r="B539" s="9" t="s">
        <v>1065</v>
      </c>
      <c r="C539" s="27">
        <v>244810</v>
      </c>
      <c r="D539" s="27">
        <v>104507</v>
      </c>
      <c r="E539" s="27">
        <v>3122</v>
      </c>
      <c r="F539" s="27">
        <v>17399</v>
      </c>
      <c r="G539" s="27">
        <v>6223</v>
      </c>
      <c r="H539" s="27">
        <v>1748</v>
      </c>
      <c r="I539" s="27">
        <v>5821</v>
      </c>
      <c r="J539" s="27">
        <v>590</v>
      </c>
      <c r="K539" s="27">
        <v>0</v>
      </c>
      <c r="L539" s="50">
        <v>57819</v>
      </c>
      <c r="M539" s="27">
        <v>0</v>
      </c>
      <c r="N539" s="27">
        <f t="shared" si="8"/>
        <v>442039</v>
      </c>
    </row>
    <row r="540" spans="1:14" ht="25.5" x14ac:dyDescent="0.25">
      <c r="A540" s="11" t="s">
        <v>1066</v>
      </c>
      <c r="B540" s="9" t="s">
        <v>1067</v>
      </c>
      <c r="C540" s="27">
        <v>152490</v>
      </c>
      <c r="D540" s="27">
        <v>53880</v>
      </c>
      <c r="E540" s="27">
        <v>2160</v>
      </c>
      <c r="F540" s="27">
        <v>11000</v>
      </c>
      <c r="G540" s="27">
        <v>4136</v>
      </c>
      <c r="H540" s="27">
        <v>1065</v>
      </c>
      <c r="I540" s="27">
        <v>3725</v>
      </c>
      <c r="J540" s="27">
        <v>373</v>
      </c>
      <c r="K540" s="27">
        <v>0</v>
      </c>
      <c r="L540" s="50">
        <v>0</v>
      </c>
      <c r="M540" s="27">
        <v>0</v>
      </c>
      <c r="N540" s="27">
        <f t="shared" si="8"/>
        <v>228829</v>
      </c>
    </row>
    <row r="541" spans="1:14" ht="25.5" x14ac:dyDescent="0.25">
      <c r="A541" s="11" t="s">
        <v>1068</v>
      </c>
      <c r="B541" s="9" t="s">
        <v>1069</v>
      </c>
      <c r="C541" s="27">
        <v>212734</v>
      </c>
      <c r="D541" s="27">
        <v>112423</v>
      </c>
      <c r="E541" s="27">
        <v>2978</v>
      </c>
      <c r="F541" s="27">
        <v>14857</v>
      </c>
      <c r="G541" s="27">
        <v>6705</v>
      </c>
      <c r="H541" s="27">
        <v>1436</v>
      </c>
      <c r="I541" s="27">
        <v>4999</v>
      </c>
      <c r="J541" s="27">
        <v>528</v>
      </c>
      <c r="K541" s="27">
        <v>0</v>
      </c>
      <c r="L541" s="50">
        <v>0</v>
      </c>
      <c r="M541" s="27">
        <v>0</v>
      </c>
      <c r="N541" s="27">
        <f t="shared" si="8"/>
        <v>356660</v>
      </c>
    </row>
    <row r="542" spans="1:14" ht="25.5" x14ac:dyDescent="0.25">
      <c r="A542" s="11" t="s">
        <v>1070</v>
      </c>
      <c r="B542" s="9" t="s">
        <v>1071</v>
      </c>
      <c r="C542" s="27">
        <v>170388</v>
      </c>
      <c r="D542" s="27">
        <v>82079</v>
      </c>
      <c r="E542" s="27">
        <v>2383</v>
      </c>
      <c r="F542" s="27">
        <v>11317</v>
      </c>
      <c r="G542" s="27">
        <v>3572</v>
      </c>
      <c r="H542" s="27">
        <v>1081</v>
      </c>
      <c r="I542" s="27">
        <v>3109</v>
      </c>
      <c r="J542" s="27">
        <v>426</v>
      </c>
      <c r="K542" s="27">
        <v>0</v>
      </c>
      <c r="L542" s="50">
        <v>0</v>
      </c>
      <c r="M542" s="27">
        <v>0</v>
      </c>
      <c r="N542" s="27">
        <f t="shared" si="8"/>
        <v>274355</v>
      </c>
    </row>
    <row r="543" spans="1:14" ht="25.5" x14ac:dyDescent="0.25">
      <c r="A543" s="11" t="s">
        <v>1072</v>
      </c>
      <c r="B543" s="9" t="s">
        <v>1073</v>
      </c>
      <c r="C543" s="27">
        <v>230040</v>
      </c>
      <c r="D543" s="27">
        <v>71453</v>
      </c>
      <c r="E543" s="27">
        <v>2979</v>
      </c>
      <c r="F543" s="27">
        <v>16657</v>
      </c>
      <c r="G543" s="27">
        <v>7326</v>
      </c>
      <c r="H543" s="27">
        <v>1666</v>
      </c>
      <c r="I543" s="27">
        <v>5934</v>
      </c>
      <c r="J543" s="27">
        <v>534</v>
      </c>
      <c r="K543" s="27">
        <v>0</v>
      </c>
      <c r="L543" s="50">
        <v>0</v>
      </c>
      <c r="M543" s="27">
        <v>0</v>
      </c>
      <c r="N543" s="27">
        <f t="shared" si="8"/>
        <v>336589</v>
      </c>
    </row>
    <row r="544" spans="1:14" ht="25.5" x14ac:dyDescent="0.25">
      <c r="A544" s="11" t="s">
        <v>1074</v>
      </c>
      <c r="B544" s="9" t="s">
        <v>1075</v>
      </c>
      <c r="C544" s="27">
        <v>216412</v>
      </c>
      <c r="D544" s="27">
        <v>55242</v>
      </c>
      <c r="E544" s="27">
        <v>2890</v>
      </c>
      <c r="F544" s="27">
        <v>14542</v>
      </c>
      <c r="G544" s="27">
        <v>5399</v>
      </c>
      <c r="H544" s="27">
        <v>1412</v>
      </c>
      <c r="I544" s="27">
        <v>4349</v>
      </c>
      <c r="J544" s="27">
        <v>495</v>
      </c>
      <c r="K544" s="27">
        <v>0</v>
      </c>
      <c r="L544" s="50">
        <v>5499</v>
      </c>
      <c r="M544" s="27">
        <v>0</v>
      </c>
      <c r="N544" s="27">
        <f t="shared" si="8"/>
        <v>306240</v>
      </c>
    </row>
    <row r="545" spans="1:14" ht="25.5" x14ac:dyDescent="0.25">
      <c r="A545" s="11" t="s">
        <v>1076</v>
      </c>
      <c r="B545" s="9" t="s">
        <v>1077</v>
      </c>
      <c r="C545" s="27">
        <v>79090</v>
      </c>
      <c r="D545" s="27">
        <v>39653</v>
      </c>
      <c r="E545" s="27">
        <v>1325</v>
      </c>
      <c r="F545" s="27">
        <v>5243</v>
      </c>
      <c r="G545" s="27">
        <v>671</v>
      </c>
      <c r="H545" s="27">
        <v>467</v>
      </c>
      <c r="I545" s="27">
        <v>816</v>
      </c>
      <c r="J545" s="27">
        <v>256</v>
      </c>
      <c r="K545" s="27">
        <v>0</v>
      </c>
      <c r="L545" s="50">
        <v>0</v>
      </c>
      <c r="M545" s="27">
        <v>0</v>
      </c>
      <c r="N545" s="27">
        <f t="shared" si="8"/>
        <v>127521</v>
      </c>
    </row>
    <row r="546" spans="1:14" x14ac:dyDescent="0.25">
      <c r="A546" s="11" t="s">
        <v>1078</v>
      </c>
      <c r="B546" s="9" t="s">
        <v>1079</v>
      </c>
      <c r="C546" s="27">
        <v>458766</v>
      </c>
      <c r="D546" s="27">
        <v>187812</v>
      </c>
      <c r="E546" s="27">
        <v>6100</v>
      </c>
      <c r="F546" s="27">
        <v>30740</v>
      </c>
      <c r="G546" s="27">
        <v>10905</v>
      </c>
      <c r="H546" s="27">
        <v>3000</v>
      </c>
      <c r="I546" s="27">
        <v>9392</v>
      </c>
      <c r="J546" s="27">
        <v>1106</v>
      </c>
      <c r="K546" s="27">
        <v>0</v>
      </c>
      <c r="L546" s="50">
        <v>24482</v>
      </c>
      <c r="M546" s="27">
        <v>0</v>
      </c>
      <c r="N546" s="27">
        <f t="shared" si="8"/>
        <v>732303</v>
      </c>
    </row>
    <row r="547" spans="1:14" ht="25.5" x14ac:dyDescent="0.25">
      <c r="A547" s="11" t="s">
        <v>1080</v>
      </c>
      <c r="B547" s="9" t="s">
        <v>1081</v>
      </c>
      <c r="C547" s="27">
        <v>96948</v>
      </c>
      <c r="D547" s="27">
        <v>54526</v>
      </c>
      <c r="E547" s="27">
        <v>1603</v>
      </c>
      <c r="F547" s="27">
        <v>6135</v>
      </c>
      <c r="G547" s="27">
        <v>1138</v>
      </c>
      <c r="H547" s="27">
        <v>535</v>
      </c>
      <c r="I547" s="27">
        <v>959</v>
      </c>
      <c r="J547" s="27">
        <v>286</v>
      </c>
      <c r="K547" s="27">
        <v>0</v>
      </c>
      <c r="L547" s="50">
        <v>1338</v>
      </c>
      <c r="M547" s="27">
        <v>0</v>
      </c>
      <c r="N547" s="27">
        <f t="shared" si="8"/>
        <v>163468</v>
      </c>
    </row>
    <row r="548" spans="1:14" x14ac:dyDescent="0.25">
      <c r="A548" s="11" t="s">
        <v>1082</v>
      </c>
      <c r="B548" s="9" t="s">
        <v>1083</v>
      </c>
      <c r="C548" s="27">
        <v>217098</v>
      </c>
      <c r="D548" s="27">
        <v>105599</v>
      </c>
      <c r="E548" s="27">
        <v>2742</v>
      </c>
      <c r="F548" s="27">
        <v>15366</v>
      </c>
      <c r="G548" s="27">
        <v>8382</v>
      </c>
      <c r="H548" s="27">
        <v>1540</v>
      </c>
      <c r="I548" s="27">
        <v>6786</v>
      </c>
      <c r="J548" s="27">
        <v>483</v>
      </c>
      <c r="K548" s="27">
        <v>0</v>
      </c>
      <c r="L548" s="50">
        <v>0</v>
      </c>
      <c r="M548" s="27">
        <v>0</v>
      </c>
      <c r="N548" s="27">
        <f t="shared" si="8"/>
        <v>357996</v>
      </c>
    </row>
    <row r="549" spans="1:14" ht="38.25" x14ac:dyDescent="0.25">
      <c r="A549" s="11" t="s">
        <v>1084</v>
      </c>
      <c r="B549" s="9" t="s">
        <v>1085</v>
      </c>
      <c r="C549" s="27">
        <v>490120</v>
      </c>
      <c r="D549" s="27">
        <v>207368</v>
      </c>
      <c r="E549" s="27">
        <v>5506</v>
      </c>
      <c r="F549" s="27">
        <v>40241</v>
      </c>
      <c r="G549" s="27">
        <v>11564</v>
      </c>
      <c r="H549" s="27">
        <v>4276</v>
      </c>
      <c r="I549" s="27">
        <v>15728</v>
      </c>
      <c r="J549" s="27">
        <v>1028</v>
      </c>
      <c r="K549" s="27">
        <v>0</v>
      </c>
      <c r="L549" s="50">
        <v>0</v>
      </c>
      <c r="M549" s="27">
        <v>0</v>
      </c>
      <c r="N549" s="27">
        <f t="shared" si="8"/>
        <v>775831</v>
      </c>
    </row>
    <row r="550" spans="1:14" ht="25.5" x14ac:dyDescent="0.25">
      <c r="A550" s="11" t="s">
        <v>1086</v>
      </c>
      <c r="B550" s="9" t="s">
        <v>1087</v>
      </c>
      <c r="C550" s="27">
        <v>123070</v>
      </c>
      <c r="D550" s="27">
        <v>58916</v>
      </c>
      <c r="E550" s="27">
        <v>1815</v>
      </c>
      <c r="F550" s="27">
        <v>7756</v>
      </c>
      <c r="G550" s="27">
        <v>2698</v>
      </c>
      <c r="H550" s="27">
        <v>715</v>
      </c>
      <c r="I550" s="27">
        <v>1974</v>
      </c>
      <c r="J550" s="27">
        <v>328</v>
      </c>
      <c r="K550" s="27">
        <v>0</v>
      </c>
      <c r="L550" s="50">
        <v>24410</v>
      </c>
      <c r="M550" s="27">
        <v>0</v>
      </c>
      <c r="N550" s="27">
        <f t="shared" si="8"/>
        <v>221682</v>
      </c>
    </row>
    <row r="551" spans="1:14" x14ac:dyDescent="0.25">
      <c r="A551" s="11" t="s">
        <v>1088</v>
      </c>
      <c r="B551" s="9" t="s">
        <v>1089</v>
      </c>
      <c r="C551" s="27">
        <v>101688</v>
      </c>
      <c r="D551" s="27">
        <v>57557</v>
      </c>
      <c r="E551" s="27">
        <v>1647</v>
      </c>
      <c r="F551" s="27">
        <v>6409</v>
      </c>
      <c r="G551" s="27">
        <v>1427</v>
      </c>
      <c r="H551" s="27">
        <v>564</v>
      </c>
      <c r="I551" s="27">
        <v>1114</v>
      </c>
      <c r="J551" s="27">
        <v>293</v>
      </c>
      <c r="K551" s="27">
        <v>0</v>
      </c>
      <c r="L551" s="50">
        <v>1276</v>
      </c>
      <c r="M551" s="27">
        <v>0</v>
      </c>
      <c r="N551" s="27">
        <f t="shared" si="8"/>
        <v>171975</v>
      </c>
    </row>
    <row r="552" spans="1:14" ht="25.5" x14ac:dyDescent="0.25">
      <c r="A552" s="11" t="s">
        <v>1090</v>
      </c>
      <c r="B552" s="9" t="s">
        <v>1091</v>
      </c>
      <c r="C552" s="27">
        <v>269930</v>
      </c>
      <c r="D552" s="27">
        <v>102527</v>
      </c>
      <c r="E552" s="27">
        <v>3695</v>
      </c>
      <c r="F552" s="27">
        <v>19503</v>
      </c>
      <c r="G552" s="27">
        <v>10702</v>
      </c>
      <c r="H552" s="27">
        <v>1920</v>
      </c>
      <c r="I552" s="27">
        <v>7619</v>
      </c>
      <c r="J552" s="27">
        <v>685</v>
      </c>
      <c r="K552" s="27">
        <v>0</v>
      </c>
      <c r="L552" s="50">
        <v>17000</v>
      </c>
      <c r="M552" s="27">
        <v>0</v>
      </c>
      <c r="N552" s="27">
        <f t="shared" si="8"/>
        <v>433581</v>
      </c>
    </row>
    <row r="553" spans="1:14" ht="38.25" x14ac:dyDescent="0.25">
      <c r="A553" s="11" t="s">
        <v>1092</v>
      </c>
      <c r="B553" s="9" t="s">
        <v>1093</v>
      </c>
      <c r="C553" s="27">
        <v>124928</v>
      </c>
      <c r="D553" s="27">
        <v>52747</v>
      </c>
      <c r="E553" s="27">
        <v>1704</v>
      </c>
      <c r="F553" s="27">
        <v>9161</v>
      </c>
      <c r="G553" s="27">
        <v>1694</v>
      </c>
      <c r="H553" s="27">
        <v>901</v>
      </c>
      <c r="I553" s="27">
        <v>2410</v>
      </c>
      <c r="J553" s="27">
        <v>288</v>
      </c>
      <c r="K553" s="27">
        <v>0</v>
      </c>
      <c r="L553" s="50">
        <v>0</v>
      </c>
      <c r="M553" s="27">
        <v>0</v>
      </c>
      <c r="N553" s="27">
        <f t="shared" si="8"/>
        <v>193833</v>
      </c>
    </row>
    <row r="554" spans="1:14" ht="25.5" x14ac:dyDescent="0.25">
      <c r="A554" s="11" t="s">
        <v>1094</v>
      </c>
      <c r="B554" s="9" t="s">
        <v>1095</v>
      </c>
      <c r="C554" s="27">
        <v>782262</v>
      </c>
      <c r="D554" s="27">
        <v>382720</v>
      </c>
      <c r="E554" s="27">
        <v>11118</v>
      </c>
      <c r="F554" s="27">
        <v>55809</v>
      </c>
      <c r="G554" s="27">
        <v>14825</v>
      </c>
      <c r="H554" s="27">
        <v>5373</v>
      </c>
      <c r="I554" s="27">
        <v>16192</v>
      </c>
      <c r="J554" s="27">
        <v>1883</v>
      </c>
      <c r="K554" s="27">
        <v>0</v>
      </c>
      <c r="L554" s="50">
        <v>172527</v>
      </c>
      <c r="M554" s="27">
        <v>0</v>
      </c>
      <c r="N554" s="27">
        <f t="shared" si="8"/>
        <v>1442709</v>
      </c>
    </row>
    <row r="555" spans="1:14" ht="25.5" x14ac:dyDescent="0.25">
      <c r="A555" s="11" t="s">
        <v>1096</v>
      </c>
      <c r="B555" s="9" t="s">
        <v>1097</v>
      </c>
      <c r="C555" s="27">
        <v>297614</v>
      </c>
      <c r="D555" s="27">
        <v>128802</v>
      </c>
      <c r="E555" s="27">
        <v>3977</v>
      </c>
      <c r="F555" s="27">
        <v>22149</v>
      </c>
      <c r="G555" s="27">
        <v>9867</v>
      </c>
      <c r="H555" s="27">
        <v>2225</v>
      </c>
      <c r="I555" s="27">
        <v>8430</v>
      </c>
      <c r="J555" s="27">
        <v>812</v>
      </c>
      <c r="K555" s="27">
        <v>0</v>
      </c>
      <c r="L555" s="50">
        <v>0</v>
      </c>
      <c r="M555" s="27">
        <v>0</v>
      </c>
      <c r="N555" s="27">
        <f t="shared" si="8"/>
        <v>473876</v>
      </c>
    </row>
    <row r="556" spans="1:14" x14ac:dyDescent="0.25">
      <c r="A556" s="11" t="s">
        <v>1098</v>
      </c>
      <c r="B556" s="9" t="s">
        <v>1099</v>
      </c>
      <c r="C556" s="27">
        <v>121852</v>
      </c>
      <c r="D556" s="27">
        <v>54149</v>
      </c>
      <c r="E556" s="27">
        <v>1735</v>
      </c>
      <c r="F556" s="27">
        <v>8472</v>
      </c>
      <c r="G556" s="27">
        <v>1496</v>
      </c>
      <c r="H556" s="27">
        <v>811</v>
      </c>
      <c r="I556" s="27">
        <v>1978</v>
      </c>
      <c r="J556" s="27">
        <v>297</v>
      </c>
      <c r="K556" s="27">
        <v>0</v>
      </c>
      <c r="L556" s="50">
        <v>0</v>
      </c>
      <c r="M556" s="27">
        <v>0</v>
      </c>
      <c r="N556" s="27">
        <f t="shared" si="8"/>
        <v>190790</v>
      </c>
    </row>
    <row r="557" spans="1:14" ht="38.25" x14ac:dyDescent="0.25">
      <c r="A557" s="11" t="s">
        <v>1100</v>
      </c>
      <c r="B557" s="9" t="s">
        <v>1101</v>
      </c>
      <c r="C557" s="27">
        <v>191974</v>
      </c>
      <c r="D557" s="27">
        <v>89622</v>
      </c>
      <c r="E557" s="27">
        <v>2538</v>
      </c>
      <c r="F557" s="27">
        <v>11768</v>
      </c>
      <c r="G557" s="27">
        <v>2793</v>
      </c>
      <c r="H557" s="27">
        <v>1151</v>
      </c>
      <c r="I557" s="27">
        <v>2658</v>
      </c>
      <c r="J557" s="27">
        <v>596</v>
      </c>
      <c r="K557" s="27">
        <v>0</v>
      </c>
      <c r="L557" s="50">
        <v>0</v>
      </c>
      <c r="M557" s="27">
        <v>0</v>
      </c>
      <c r="N557" s="27">
        <f t="shared" si="8"/>
        <v>303100</v>
      </c>
    </row>
    <row r="558" spans="1:14" ht="89.25" x14ac:dyDescent="0.25">
      <c r="A558" s="11" t="s">
        <v>1102</v>
      </c>
      <c r="B558" s="9" t="s">
        <v>1103</v>
      </c>
      <c r="C558" s="27">
        <v>637484</v>
      </c>
      <c r="D558" s="27">
        <v>268180</v>
      </c>
      <c r="E558" s="27">
        <v>8525</v>
      </c>
      <c r="F558" s="27">
        <v>40935</v>
      </c>
      <c r="G558" s="27">
        <v>18731</v>
      </c>
      <c r="H558" s="27">
        <v>3939</v>
      </c>
      <c r="I558" s="27">
        <v>13393</v>
      </c>
      <c r="J558" s="27">
        <v>1513</v>
      </c>
      <c r="K558" s="27">
        <v>0</v>
      </c>
      <c r="L558" s="50">
        <v>0</v>
      </c>
      <c r="M558" s="27">
        <v>0</v>
      </c>
      <c r="N558" s="27">
        <f t="shared" si="8"/>
        <v>992700</v>
      </c>
    </row>
    <row r="559" spans="1:14" ht="25.5" x14ac:dyDescent="0.25">
      <c r="A559" s="11" t="s">
        <v>1104</v>
      </c>
      <c r="B559" s="9" t="s">
        <v>1105</v>
      </c>
      <c r="C559" s="27">
        <v>398892</v>
      </c>
      <c r="D559" s="27">
        <v>99327</v>
      </c>
      <c r="E559" s="27">
        <v>4494</v>
      </c>
      <c r="F559" s="27">
        <v>27754</v>
      </c>
      <c r="G559" s="27">
        <v>9067</v>
      </c>
      <c r="H559" s="27">
        <v>2883</v>
      </c>
      <c r="I559" s="27">
        <v>9525</v>
      </c>
      <c r="J559" s="27">
        <v>876</v>
      </c>
      <c r="K559" s="27">
        <v>0</v>
      </c>
      <c r="L559" s="50">
        <v>0</v>
      </c>
      <c r="M559" s="27">
        <v>0</v>
      </c>
      <c r="N559" s="27">
        <f t="shared" si="8"/>
        <v>552818</v>
      </c>
    </row>
    <row r="560" spans="1:14" ht="25.5" x14ac:dyDescent="0.25">
      <c r="A560" s="11" t="s">
        <v>1106</v>
      </c>
      <c r="B560" s="9" t="s">
        <v>1107</v>
      </c>
      <c r="C560" s="27">
        <v>1756864</v>
      </c>
      <c r="D560" s="27">
        <v>657808</v>
      </c>
      <c r="E560" s="27">
        <v>17103</v>
      </c>
      <c r="F560" s="27">
        <v>142872</v>
      </c>
      <c r="G560" s="27">
        <v>34258</v>
      </c>
      <c r="H560" s="27">
        <v>15606</v>
      </c>
      <c r="I560" s="27">
        <v>54846</v>
      </c>
      <c r="J560" s="27">
        <v>3030</v>
      </c>
      <c r="K560" s="27">
        <v>0</v>
      </c>
      <c r="L560" s="50">
        <v>564954</v>
      </c>
      <c r="M560" s="27">
        <v>0</v>
      </c>
      <c r="N560" s="27">
        <f t="shared" si="8"/>
        <v>3247341</v>
      </c>
    </row>
    <row r="561" spans="1:14" ht="25.5" x14ac:dyDescent="0.25">
      <c r="A561" s="11" t="s">
        <v>1108</v>
      </c>
      <c r="B561" s="9" t="s">
        <v>1109</v>
      </c>
      <c r="C561" s="27">
        <v>67782</v>
      </c>
      <c r="D561" s="27">
        <v>56563</v>
      </c>
      <c r="E561" s="27">
        <v>1074</v>
      </c>
      <c r="F561" s="27">
        <v>4315</v>
      </c>
      <c r="G561" s="27">
        <v>717</v>
      </c>
      <c r="H561" s="27">
        <v>390</v>
      </c>
      <c r="I561" s="27">
        <v>732</v>
      </c>
      <c r="J561" s="27">
        <v>218</v>
      </c>
      <c r="K561" s="27">
        <v>0</v>
      </c>
      <c r="L561" s="50">
        <v>7473</v>
      </c>
      <c r="M561" s="27">
        <v>0</v>
      </c>
      <c r="N561" s="27">
        <f t="shared" si="8"/>
        <v>139264</v>
      </c>
    </row>
    <row r="562" spans="1:14" ht="25.5" x14ac:dyDescent="0.25">
      <c r="A562" s="11" t="s">
        <v>1110</v>
      </c>
      <c r="B562" s="9" t="s">
        <v>1111</v>
      </c>
      <c r="C562" s="27">
        <v>968224</v>
      </c>
      <c r="D562" s="27">
        <v>266878</v>
      </c>
      <c r="E562" s="27">
        <v>9653</v>
      </c>
      <c r="F562" s="27">
        <v>83268</v>
      </c>
      <c r="G562" s="27">
        <v>15267</v>
      </c>
      <c r="H562" s="27">
        <v>9097</v>
      </c>
      <c r="I562" s="27">
        <v>30917</v>
      </c>
      <c r="J562" s="27">
        <v>1723</v>
      </c>
      <c r="K562" s="27">
        <v>0</v>
      </c>
      <c r="L562" s="50">
        <v>89002</v>
      </c>
      <c r="M562" s="27">
        <v>0</v>
      </c>
      <c r="N562" s="27">
        <f t="shared" si="8"/>
        <v>1474029</v>
      </c>
    </row>
    <row r="563" spans="1:14" ht="38.25" x14ac:dyDescent="0.25">
      <c r="A563" s="11" t="s">
        <v>1112</v>
      </c>
      <c r="B563" s="9" t="s">
        <v>1113</v>
      </c>
      <c r="C563" s="27">
        <v>319426</v>
      </c>
      <c r="D563" s="27">
        <v>116602</v>
      </c>
      <c r="E563" s="27">
        <v>4197</v>
      </c>
      <c r="F563" s="27">
        <v>20591</v>
      </c>
      <c r="G563" s="27">
        <v>9532</v>
      </c>
      <c r="H563" s="27">
        <v>2013</v>
      </c>
      <c r="I563" s="27">
        <v>6772</v>
      </c>
      <c r="J563" s="27">
        <v>831</v>
      </c>
      <c r="K563" s="27">
        <v>0</v>
      </c>
      <c r="L563" s="50">
        <v>1741</v>
      </c>
      <c r="M563" s="27">
        <v>0</v>
      </c>
      <c r="N563" s="27">
        <f t="shared" si="8"/>
        <v>481705</v>
      </c>
    </row>
    <row r="564" spans="1:14" ht="25.5" x14ac:dyDescent="0.25">
      <c r="A564" s="11" t="s">
        <v>1114</v>
      </c>
      <c r="B564" s="9" t="s">
        <v>1115</v>
      </c>
      <c r="C564" s="27">
        <v>164912</v>
      </c>
      <c r="D564" s="27">
        <v>76522</v>
      </c>
      <c r="E564" s="27">
        <v>2324</v>
      </c>
      <c r="F564" s="27">
        <v>11498</v>
      </c>
      <c r="G564" s="27">
        <v>5002</v>
      </c>
      <c r="H564" s="27">
        <v>1107</v>
      </c>
      <c r="I564" s="27">
        <v>3955</v>
      </c>
      <c r="J564" s="27">
        <v>407</v>
      </c>
      <c r="K564" s="27">
        <v>0</v>
      </c>
      <c r="L564" s="50">
        <v>0</v>
      </c>
      <c r="M564" s="27">
        <v>0</v>
      </c>
      <c r="N564" s="27">
        <f t="shared" si="8"/>
        <v>265727</v>
      </c>
    </row>
    <row r="565" spans="1:14" ht="25.5" x14ac:dyDescent="0.25">
      <c r="A565" s="11" t="s">
        <v>1116</v>
      </c>
      <c r="B565" s="9" t="s">
        <v>1117</v>
      </c>
      <c r="C565" s="27">
        <v>67824</v>
      </c>
      <c r="D565" s="27">
        <v>41506</v>
      </c>
      <c r="E565" s="27">
        <v>1178</v>
      </c>
      <c r="F565" s="27">
        <v>4311</v>
      </c>
      <c r="G565" s="27">
        <v>422</v>
      </c>
      <c r="H565" s="27">
        <v>369</v>
      </c>
      <c r="I565" s="27">
        <v>484</v>
      </c>
      <c r="J565" s="27">
        <v>221</v>
      </c>
      <c r="K565" s="27">
        <v>0</v>
      </c>
      <c r="L565" s="50">
        <v>6151</v>
      </c>
      <c r="M565" s="27">
        <v>0</v>
      </c>
      <c r="N565" s="27">
        <f t="shared" si="8"/>
        <v>122466</v>
      </c>
    </row>
    <row r="566" spans="1:14" x14ac:dyDescent="0.25">
      <c r="A566" s="11" t="s">
        <v>1118</v>
      </c>
      <c r="B566" s="9" t="s">
        <v>1119</v>
      </c>
      <c r="C566" s="27">
        <v>904598</v>
      </c>
      <c r="D566" s="27">
        <v>503044</v>
      </c>
      <c r="E566" s="27">
        <v>11209</v>
      </c>
      <c r="F566" s="27">
        <v>67934</v>
      </c>
      <c r="G566" s="27">
        <v>22698</v>
      </c>
      <c r="H566" s="27">
        <v>6989</v>
      </c>
      <c r="I566" s="27">
        <v>25344</v>
      </c>
      <c r="J566" s="27">
        <v>2301</v>
      </c>
      <c r="K566" s="27">
        <v>0</v>
      </c>
      <c r="L566" s="50">
        <v>0</v>
      </c>
      <c r="M566" s="27">
        <v>0</v>
      </c>
      <c r="N566" s="27">
        <f t="shared" si="8"/>
        <v>1544117</v>
      </c>
    </row>
    <row r="567" spans="1:14" ht="25.5" x14ac:dyDescent="0.25">
      <c r="A567" s="11" t="s">
        <v>1120</v>
      </c>
      <c r="B567" s="9" t="s">
        <v>1121</v>
      </c>
      <c r="C567" s="27">
        <v>96112</v>
      </c>
      <c r="D567" s="27">
        <v>32000</v>
      </c>
      <c r="E567" s="27">
        <v>1456</v>
      </c>
      <c r="F567" s="27">
        <v>6228</v>
      </c>
      <c r="G567" s="27">
        <v>2325</v>
      </c>
      <c r="H567" s="27">
        <v>572</v>
      </c>
      <c r="I567" s="27">
        <v>1668</v>
      </c>
      <c r="J567" s="27">
        <v>263</v>
      </c>
      <c r="K567" s="27">
        <v>0</v>
      </c>
      <c r="L567" s="50">
        <v>0</v>
      </c>
      <c r="M567" s="27">
        <v>0</v>
      </c>
      <c r="N567" s="27">
        <f t="shared" si="8"/>
        <v>140624</v>
      </c>
    </row>
    <row r="568" spans="1:14" ht="38.25" x14ac:dyDescent="0.25">
      <c r="A568" s="11" t="s">
        <v>1122</v>
      </c>
      <c r="B568" s="9" t="s">
        <v>1123</v>
      </c>
      <c r="C568" s="27">
        <v>978468</v>
      </c>
      <c r="D568" s="27">
        <v>330167</v>
      </c>
      <c r="E568" s="27">
        <v>12471</v>
      </c>
      <c r="F568" s="27">
        <v>74993</v>
      </c>
      <c r="G568" s="27">
        <v>37202</v>
      </c>
      <c r="H568" s="27">
        <v>7611</v>
      </c>
      <c r="I568" s="27">
        <v>31871</v>
      </c>
      <c r="J568" s="27">
        <v>2187</v>
      </c>
      <c r="K568" s="27">
        <v>0</v>
      </c>
      <c r="L568" s="50">
        <v>0</v>
      </c>
      <c r="M568" s="27">
        <v>0</v>
      </c>
      <c r="N568" s="27">
        <f t="shared" si="8"/>
        <v>1474970</v>
      </c>
    </row>
    <row r="569" spans="1:14" ht="25.5" x14ac:dyDescent="0.25">
      <c r="A569" s="11" t="s">
        <v>1124</v>
      </c>
      <c r="B569" s="9" t="s">
        <v>1125</v>
      </c>
      <c r="C569" s="27">
        <v>413298</v>
      </c>
      <c r="D569" s="27">
        <v>159421</v>
      </c>
      <c r="E569" s="27">
        <v>5108</v>
      </c>
      <c r="F569" s="27">
        <v>33380</v>
      </c>
      <c r="G569" s="27">
        <v>11482</v>
      </c>
      <c r="H569" s="27">
        <v>3457</v>
      </c>
      <c r="I569" s="27">
        <v>12556</v>
      </c>
      <c r="J569" s="27">
        <v>940</v>
      </c>
      <c r="K569" s="27">
        <v>0</v>
      </c>
      <c r="L569" s="50">
        <v>0</v>
      </c>
      <c r="M569" s="27">
        <v>0</v>
      </c>
      <c r="N569" s="27">
        <f t="shared" si="8"/>
        <v>639642</v>
      </c>
    </row>
    <row r="570" spans="1:14" x14ac:dyDescent="0.25">
      <c r="A570" s="11" t="s">
        <v>1126</v>
      </c>
      <c r="B570" s="9" t="s">
        <v>1127</v>
      </c>
      <c r="C570" s="27">
        <v>334598</v>
      </c>
      <c r="D570" s="27">
        <v>181745</v>
      </c>
      <c r="E570" s="27">
        <v>5244</v>
      </c>
      <c r="F570" s="27">
        <v>21123</v>
      </c>
      <c r="G570" s="27">
        <v>5046</v>
      </c>
      <c r="H570" s="27">
        <v>1891</v>
      </c>
      <c r="I570" s="27">
        <v>3925</v>
      </c>
      <c r="J570" s="27">
        <v>935</v>
      </c>
      <c r="K570" s="27">
        <v>0</v>
      </c>
      <c r="L570" s="50">
        <v>0</v>
      </c>
      <c r="M570" s="27">
        <v>0</v>
      </c>
      <c r="N570" s="27">
        <f t="shared" si="8"/>
        <v>554507</v>
      </c>
    </row>
    <row r="571" spans="1:14" ht="38.25" x14ac:dyDescent="0.25">
      <c r="A571" s="11" t="s">
        <v>1128</v>
      </c>
      <c r="B571" s="9" t="s">
        <v>1129</v>
      </c>
      <c r="C571" s="27">
        <v>123622</v>
      </c>
      <c r="D571" s="27">
        <v>61766</v>
      </c>
      <c r="E571" s="27">
        <v>1699</v>
      </c>
      <c r="F571" s="27">
        <v>8420</v>
      </c>
      <c r="G571" s="27">
        <v>2484</v>
      </c>
      <c r="H571" s="27">
        <v>817</v>
      </c>
      <c r="I571" s="27">
        <v>2417</v>
      </c>
      <c r="J571" s="27">
        <v>317</v>
      </c>
      <c r="K571" s="27">
        <v>0</v>
      </c>
      <c r="L571" s="50">
        <v>5954</v>
      </c>
      <c r="M571" s="27">
        <v>0</v>
      </c>
      <c r="N571" s="27">
        <f t="shared" si="8"/>
        <v>207496</v>
      </c>
    </row>
    <row r="572" spans="1:14" x14ac:dyDescent="0.25">
      <c r="A572" s="11" t="s">
        <v>1130</v>
      </c>
      <c r="B572" s="9" t="s">
        <v>1131</v>
      </c>
      <c r="C572" s="27">
        <v>111326</v>
      </c>
      <c r="D572" s="27">
        <v>46642</v>
      </c>
      <c r="E572" s="27">
        <v>1774</v>
      </c>
      <c r="F572" s="27">
        <v>7134</v>
      </c>
      <c r="G572" s="27">
        <v>2366</v>
      </c>
      <c r="H572" s="27">
        <v>639</v>
      </c>
      <c r="I572" s="27">
        <v>1571</v>
      </c>
      <c r="J572" s="27">
        <v>324</v>
      </c>
      <c r="K572" s="27">
        <v>0</v>
      </c>
      <c r="L572" s="50">
        <v>0</v>
      </c>
      <c r="M572" s="27">
        <v>0</v>
      </c>
      <c r="N572" s="27">
        <f t="shared" si="8"/>
        <v>171776</v>
      </c>
    </row>
    <row r="573" spans="1:14" ht="25.5" x14ac:dyDescent="0.25">
      <c r="A573" s="11" t="s">
        <v>1132</v>
      </c>
      <c r="B573" s="9" t="s">
        <v>1133</v>
      </c>
      <c r="C573" s="27">
        <v>145160</v>
      </c>
      <c r="D573" s="27">
        <v>58724</v>
      </c>
      <c r="E573" s="27">
        <v>2049</v>
      </c>
      <c r="F573" s="27">
        <v>8205</v>
      </c>
      <c r="G573" s="27">
        <v>1998</v>
      </c>
      <c r="H573" s="27">
        <v>747</v>
      </c>
      <c r="I573" s="27">
        <v>1370</v>
      </c>
      <c r="J573" s="27">
        <v>379</v>
      </c>
      <c r="K573" s="27">
        <v>0</v>
      </c>
      <c r="L573" s="50">
        <v>0</v>
      </c>
      <c r="M573" s="27">
        <v>0</v>
      </c>
      <c r="N573" s="27">
        <f t="shared" si="8"/>
        <v>218632</v>
      </c>
    </row>
    <row r="574" spans="1:14" ht="25.5" x14ac:dyDescent="0.25">
      <c r="A574" s="11" t="s">
        <v>1134</v>
      </c>
      <c r="B574" s="9" t="s">
        <v>1135</v>
      </c>
      <c r="C574" s="27">
        <v>2255000</v>
      </c>
      <c r="D574" s="27">
        <v>867645</v>
      </c>
      <c r="E574" s="27">
        <v>22445</v>
      </c>
      <c r="F574" s="27">
        <v>182150</v>
      </c>
      <c r="G574" s="27">
        <v>68901</v>
      </c>
      <c r="H574" s="27">
        <v>19685</v>
      </c>
      <c r="I574" s="27">
        <v>78810</v>
      </c>
      <c r="J574" s="27">
        <v>3539</v>
      </c>
      <c r="K574" s="27">
        <v>0</v>
      </c>
      <c r="L574" s="50">
        <v>0</v>
      </c>
      <c r="M574" s="27">
        <v>0</v>
      </c>
      <c r="N574" s="27">
        <f t="shared" si="8"/>
        <v>3498175</v>
      </c>
    </row>
    <row r="575" spans="1:14" ht="25.5" x14ac:dyDescent="0.25">
      <c r="A575" s="11" t="s">
        <v>1136</v>
      </c>
      <c r="B575" s="9" t="s">
        <v>1137</v>
      </c>
      <c r="C575" s="27">
        <v>195130</v>
      </c>
      <c r="D575" s="27">
        <v>56255</v>
      </c>
      <c r="E575" s="27">
        <v>2804</v>
      </c>
      <c r="F575" s="27">
        <v>12588</v>
      </c>
      <c r="G575" s="27">
        <v>5458</v>
      </c>
      <c r="H575" s="27">
        <v>1179</v>
      </c>
      <c r="I575" s="27">
        <v>3669</v>
      </c>
      <c r="J575" s="27">
        <v>500</v>
      </c>
      <c r="K575" s="27">
        <v>0</v>
      </c>
      <c r="L575" s="50">
        <v>6916</v>
      </c>
      <c r="M575" s="27">
        <v>0</v>
      </c>
      <c r="N575" s="27">
        <f t="shared" si="8"/>
        <v>284499</v>
      </c>
    </row>
    <row r="576" spans="1:14" ht="25.5" x14ac:dyDescent="0.25">
      <c r="A576" s="11" t="s">
        <v>1138</v>
      </c>
      <c r="B576" s="9" t="s">
        <v>1139</v>
      </c>
      <c r="C576" s="27">
        <v>196528</v>
      </c>
      <c r="D576" s="27">
        <v>69824</v>
      </c>
      <c r="E576" s="27">
        <v>2807</v>
      </c>
      <c r="F576" s="27">
        <v>13911</v>
      </c>
      <c r="G576" s="27">
        <v>5965</v>
      </c>
      <c r="H576" s="27">
        <v>1340</v>
      </c>
      <c r="I576" s="27">
        <v>4471</v>
      </c>
      <c r="J576" s="27">
        <v>507</v>
      </c>
      <c r="K576" s="27">
        <v>0</v>
      </c>
      <c r="L576" s="50">
        <v>0</v>
      </c>
      <c r="M576" s="27">
        <v>0</v>
      </c>
      <c r="N576" s="27">
        <f t="shared" si="8"/>
        <v>295353</v>
      </c>
    </row>
    <row r="577" spans="1:14" ht="25.5" x14ac:dyDescent="0.25">
      <c r="A577" s="11" t="s">
        <v>1140</v>
      </c>
      <c r="B577" s="9" t="s">
        <v>1141</v>
      </c>
      <c r="C577" s="27">
        <v>110048</v>
      </c>
      <c r="D577" s="27">
        <v>65653</v>
      </c>
      <c r="E577" s="27">
        <v>1586</v>
      </c>
      <c r="F577" s="27">
        <v>7426</v>
      </c>
      <c r="G577" s="27">
        <v>2386</v>
      </c>
      <c r="H577" s="27">
        <v>703</v>
      </c>
      <c r="I577" s="27">
        <v>2057</v>
      </c>
      <c r="J577" s="27">
        <v>281</v>
      </c>
      <c r="K577" s="27">
        <v>0</v>
      </c>
      <c r="L577" s="50">
        <v>0</v>
      </c>
      <c r="M577" s="27">
        <v>0</v>
      </c>
      <c r="N577" s="27">
        <f t="shared" si="8"/>
        <v>190140</v>
      </c>
    </row>
    <row r="578" spans="1:14" ht="25.5" x14ac:dyDescent="0.25">
      <c r="A578" s="11" t="s">
        <v>1142</v>
      </c>
      <c r="B578" s="9" t="s">
        <v>1143</v>
      </c>
      <c r="C578" s="27">
        <v>134722</v>
      </c>
      <c r="D578" s="27">
        <v>63695</v>
      </c>
      <c r="E578" s="27">
        <v>2040</v>
      </c>
      <c r="F578" s="27">
        <v>8671</v>
      </c>
      <c r="G578" s="27">
        <v>2748</v>
      </c>
      <c r="H578" s="27">
        <v>794</v>
      </c>
      <c r="I578" s="27">
        <v>2094</v>
      </c>
      <c r="J578" s="27">
        <v>370</v>
      </c>
      <c r="K578" s="27">
        <v>0</v>
      </c>
      <c r="L578" s="50">
        <v>0</v>
      </c>
      <c r="M578" s="27">
        <v>0</v>
      </c>
      <c r="N578" s="27">
        <f t="shared" si="8"/>
        <v>215134</v>
      </c>
    </row>
    <row r="579" spans="1:14" ht="25.5" x14ac:dyDescent="0.25">
      <c r="A579" s="11" t="s">
        <v>1144</v>
      </c>
      <c r="B579" s="9" t="s">
        <v>1145</v>
      </c>
      <c r="C579" s="27">
        <v>1105468</v>
      </c>
      <c r="D579" s="27">
        <v>397475</v>
      </c>
      <c r="E579" s="27">
        <v>12472</v>
      </c>
      <c r="F579" s="27">
        <v>83574</v>
      </c>
      <c r="G579" s="27">
        <v>32098</v>
      </c>
      <c r="H579" s="27">
        <v>8808</v>
      </c>
      <c r="I579" s="27">
        <v>33262</v>
      </c>
      <c r="J579" s="27">
        <v>2352</v>
      </c>
      <c r="K579" s="27">
        <v>0</v>
      </c>
      <c r="L579" s="50">
        <v>0</v>
      </c>
      <c r="M579" s="27">
        <v>0</v>
      </c>
      <c r="N579" s="27">
        <f t="shared" si="8"/>
        <v>1675509</v>
      </c>
    </row>
    <row r="580" spans="1:14" x14ac:dyDescent="0.25">
      <c r="A580" s="12"/>
      <c r="B580" s="13"/>
      <c r="C580" s="28">
        <f>SUM(C10:C579)</f>
        <v>269508498</v>
      </c>
      <c r="D580" s="28">
        <f t="shared" ref="D580:M580" si="9">SUM(D10:D579)</f>
        <v>108903940</v>
      </c>
      <c r="E580" s="28">
        <f t="shared" si="9"/>
        <v>3292179</v>
      </c>
      <c r="F580" s="28">
        <f t="shared" si="9"/>
        <v>19727116</v>
      </c>
      <c r="G580" s="28">
        <f t="shared" si="9"/>
        <v>6525950</v>
      </c>
      <c r="H580" s="28">
        <f t="shared" si="9"/>
        <v>2003933</v>
      </c>
      <c r="I580" s="28">
        <f t="shared" si="9"/>
        <v>6880314</v>
      </c>
      <c r="J580" s="28">
        <f t="shared" si="9"/>
        <v>581048</v>
      </c>
      <c r="K580" s="28">
        <f t="shared" si="9"/>
        <v>0</v>
      </c>
      <c r="L580" s="28">
        <f t="shared" si="9"/>
        <v>13754413</v>
      </c>
      <c r="M580" s="28">
        <f t="shared" si="9"/>
        <v>59528</v>
      </c>
      <c r="N580" s="28">
        <f>SUM(N10:N579)</f>
        <v>431236919</v>
      </c>
    </row>
    <row r="581" spans="1:14" x14ac:dyDescent="0.25">
      <c r="A581" s="75" t="s">
        <v>1146</v>
      </c>
      <c r="B581" s="75"/>
      <c r="C581" s="75"/>
      <c r="D581" s="75"/>
      <c r="E581" s="75"/>
      <c r="F581" s="75"/>
      <c r="G581" s="75"/>
      <c r="H581" s="75"/>
      <c r="I581" s="75"/>
      <c r="J581" s="75"/>
      <c r="K581" s="3"/>
      <c r="L581" s="4"/>
      <c r="M581" s="5"/>
      <c r="N581" s="2"/>
    </row>
    <row r="582" spans="1:14" x14ac:dyDescent="0.25">
      <c r="A582" s="14"/>
      <c r="B582" s="14"/>
      <c r="C582" s="14"/>
      <c r="D582" s="14"/>
      <c r="E582" s="14"/>
      <c r="F582" s="14"/>
      <c r="G582" s="14"/>
      <c r="H582" s="14"/>
      <c r="I582" s="35"/>
      <c r="J582" s="35"/>
      <c r="K582" s="3"/>
      <c r="L582" s="4"/>
      <c r="M582" s="5"/>
      <c r="N582" s="2"/>
    </row>
    <row r="583" spans="1:14" x14ac:dyDescent="0.25">
      <c r="A583" s="15"/>
      <c r="B583" s="15"/>
      <c r="C583" s="15"/>
      <c r="D583" s="16"/>
      <c r="E583" s="16"/>
      <c r="F583" s="16"/>
      <c r="G583" s="14"/>
      <c r="H583" s="14"/>
      <c r="I583" s="36"/>
      <c r="J583" s="36"/>
      <c r="K583" s="3"/>
      <c r="L583" s="4"/>
      <c r="M583" s="5"/>
      <c r="N583" s="2"/>
    </row>
    <row r="584" spans="1:14" x14ac:dyDescent="0.25">
      <c r="A584" s="15"/>
      <c r="B584" s="15"/>
      <c r="C584" s="15"/>
      <c r="D584" s="16"/>
      <c r="E584" s="16"/>
      <c r="F584" s="16"/>
      <c r="G584" s="14"/>
      <c r="H584" s="14"/>
      <c r="I584" s="35"/>
      <c r="J584" s="35"/>
      <c r="K584" s="3"/>
      <c r="L584" s="4"/>
      <c r="M584" s="5"/>
      <c r="N584" s="2"/>
    </row>
    <row r="585" spans="1:14" x14ac:dyDescent="0.25">
      <c r="A585" s="76" t="s">
        <v>1159</v>
      </c>
      <c r="B585" s="76"/>
      <c r="C585" s="76"/>
      <c r="D585" s="76"/>
      <c r="E585" s="76"/>
      <c r="F585" s="76"/>
      <c r="G585" s="76"/>
      <c r="H585" s="76"/>
      <c r="I585" s="76"/>
      <c r="J585" s="76"/>
      <c r="K585" s="3"/>
      <c r="L585" s="4"/>
      <c r="M585" s="5"/>
      <c r="N585" s="2"/>
    </row>
    <row r="586" spans="1:1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25">
      <c r="A589" s="77" t="s">
        <v>1147</v>
      </c>
      <c r="B589" s="77"/>
      <c r="C589" s="77"/>
      <c r="D589" s="77"/>
      <c r="E589" s="77"/>
      <c r="F589" s="77"/>
      <c r="G589" s="77"/>
      <c r="H589" s="77"/>
      <c r="I589" s="77"/>
      <c r="J589" s="77"/>
      <c r="K589" s="3"/>
      <c r="L589" s="4"/>
      <c r="M589" s="5"/>
      <c r="N589" s="2"/>
    </row>
    <row r="590" spans="1:14" x14ac:dyDescent="0.25">
      <c r="A590" s="77" t="s">
        <v>1148</v>
      </c>
      <c r="B590" s="77"/>
      <c r="C590" s="77"/>
      <c r="D590" s="77"/>
      <c r="E590" s="77"/>
      <c r="F590" s="77"/>
      <c r="G590" s="77"/>
      <c r="H590" s="77"/>
      <c r="I590" s="77"/>
      <c r="J590" s="77"/>
      <c r="K590" s="3"/>
      <c r="L590" s="4"/>
      <c r="M590" s="5"/>
      <c r="N590" s="2"/>
    </row>
    <row r="591" spans="1:14" x14ac:dyDescent="0.25">
      <c r="A591" s="15"/>
      <c r="B591" s="15"/>
      <c r="C591" s="15"/>
      <c r="D591" s="18"/>
      <c r="E591" s="16"/>
      <c r="F591" s="16"/>
      <c r="G591" s="14"/>
      <c r="H591" s="14"/>
      <c r="I591" s="14"/>
      <c r="J591" s="14"/>
      <c r="K591" s="3"/>
      <c r="L591" s="4"/>
      <c r="M591" s="5"/>
      <c r="N591" s="2"/>
    </row>
    <row r="592" spans="1:14" x14ac:dyDescent="0.25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25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3"/>
      <c r="L593" s="4"/>
      <c r="M593" s="5"/>
      <c r="N593" s="2"/>
    </row>
    <row r="594" spans="1:14" x14ac:dyDescent="0.25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3"/>
      <c r="L594" s="4"/>
      <c r="M594" s="5"/>
      <c r="N594" s="2"/>
    </row>
    <row r="595" spans="1:14" x14ac:dyDescent="0.2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3"/>
      <c r="L595" s="4"/>
      <c r="M595" s="5"/>
    </row>
    <row r="596" spans="1:14" x14ac:dyDescent="0.25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1to. TRIMESTRE</vt:lpstr>
      <vt:lpstr>marzo 21</vt:lpstr>
      <vt:lpstr>febrero 21</vt:lpstr>
      <vt:lpstr>enero 21</vt:lpstr>
      <vt:lpstr>'ACUERDO 1to. TRIMESTRE'!Área_de_impresión</vt:lpstr>
      <vt:lpstr>'enero 21'!Área_de_impresión</vt:lpstr>
      <vt:lpstr>'febrero 21'!Área_de_impresión</vt:lpstr>
      <vt:lpstr>'marzo 21'!Área_de_impresión</vt:lpstr>
      <vt:lpstr>'ACUERDO 1to. TRIMESTRE'!Títulos_a_imprimir</vt:lpstr>
      <vt:lpstr>'enero 21'!Títulos_a_imprimir</vt:lpstr>
      <vt:lpstr>'febrero 21'!Títulos_a_imprimir</vt:lpstr>
      <vt:lpstr>'marzo 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cp:lastPrinted>2021-04-07T03:54:28Z</cp:lastPrinted>
  <dcterms:created xsi:type="dcterms:W3CDTF">2020-01-07T15:44:00Z</dcterms:created>
  <dcterms:modified xsi:type="dcterms:W3CDTF">2021-04-07T18:50:07Z</dcterms:modified>
</cp:coreProperties>
</file>